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"/>
    </mc:Choice>
  </mc:AlternateContent>
  <bookViews>
    <workbookView xWindow="0" yWindow="0" windowWidth="20490" windowHeight="7635" activeTab="1"/>
  </bookViews>
  <sheets>
    <sheet name="Navigation" sheetId="1" r:id="rId1"/>
    <sheet name="Complete" sheetId="2" r:id="rId2"/>
    <sheet name="Complete Charts" sheetId="3" r:id="rId3"/>
  </sheets>
  <calcPr calcId="152511"/>
</workbook>
</file>

<file path=xl/calcChain.xml><?xml version="1.0" encoding="utf-8"?>
<calcChain xmlns="http://schemas.openxmlformats.org/spreadsheetml/2006/main">
  <c r="B3" i="3" l="1"/>
  <c r="B3" i="2"/>
  <c r="C33" i="1"/>
  <c r="C32" i="1"/>
  <c r="C31" i="1"/>
  <c r="C30" i="1"/>
  <c r="C29" i="1"/>
  <c r="C28" i="1"/>
  <c r="C25" i="1"/>
  <c r="C22" i="1"/>
  <c r="C21" i="1"/>
  <c r="C20" i="1"/>
  <c r="C19" i="1"/>
  <c r="C18" i="1"/>
  <c r="C17" i="1"/>
  <c r="C16" i="1"/>
  <c r="C13" i="1"/>
  <c r="C12" i="1"/>
  <c r="C11" i="1"/>
  <c r="C10" i="1"/>
  <c r="C9" i="1"/>
  <c r="C8" i="1"/>
  <c r="C7" i="1"/>
</calcChain>
</file>

<file path=xl/sharedStrings.xml><?xml version="1.0" encoding="utf-8"?>
<sst xmlns="http://schemas.openxmlformats.org/spreadsheetml/2006/main" count="1633" uniqueCount="235">
  <si>
    <t>SmartPLS Report</t>
  </si>
  <si>
    <t>Please cite the use of SmartPLS: Ringle, C. M., Wende, S., and Becker, J.-M. 2015. "SmartPLS 3." Boenningstedt: SmartPLS GmbH, http://www.smartpls.com.</t>
  </si>
  <si>
    <t>Final Results</t>
  </si>
  <si>
    <t>Path Coefficients</t>
  </si>
  <si>
    <t/>
  </si>
  <si>
    <t>Brand Image</t>
  </si>
  <si>
    <t>Brand Trust</t>
  </si>
  <si>
    <t>Loyalitas Pelanggan</t>
  </si>
  <si>
    <t>Sosial Media Marketing</t>
  </si>
  <si>
    <t>Indirect Effects</t>
  </si>
  <si>
    <t>Total Indirect Effects</t>
  </si>
  <si>
    <t>Specific Indirect Effects</t>
  </si>
  <si>
    <t>Sosial Media Marketing -&gt; Brand Image -&gt; Loyalitas Pelanggan</t>
  </si>
  <si>
    <t>Sosial Media Marketing -&gt; Brand Trust -&gt; Loyalitas Pelanggan</t>
  </si>
  <si>
    <t>Total Effects</t>
  </si>
  <si>
    <t>Outer Loadings</t>
  </si>
  <si>
    <t>X1</t>
  </si>
  <si>
    <t>X2</t>
  </si>
  <si>
    <t>X3</t>
  </si>
  <si>
    <t>X4</t>
  </si>
  <si>
    <t>X5</t>
  </si>
  <si>
    <t>Y1</t>
  </si>
  <si>
    <t>Y2</t>
  </si>
  <si>
    <t>Y3</t>
  </si>
  <si>
    <t>Z1.1</t>
  </si>
  <si>
    <t>Z1.2</t>
  </si>
  <si>
    <t>Z1.3</t>
  </si>
  <si>
    <t>Z1.4</t>
  </si>
  <si>
    <t>Z1.5</t>
  </si>
  <si>
    <t>Z2.1</t>
  </si>
  <si>
    <t>Z2.2</t>
  </si>
  <si>
    <t>Z2.3</t>
  </si>
  <si>
    <t>Z2.4</t>
  </si>
  <si>
    <t>Z2.5</t>
  </si>
  <si>
    <t>Outer Weights</t>
  </si>
  <si>
    <t>Latent Variable</t>
  </si>
  <si>
    <t>Case ID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</si>
  <si>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</si>
  <si>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</si>
  <si>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</si>
  <si>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</si>
  <si>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</si>
  <si>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</si>
  <si>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</si>
  <si>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</si>
  <si>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</si>
  <si>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</si>
  <si>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</si>
  <si>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</si>
  <si>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</si>
  <si>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</si>
  <si>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</si>
  <si>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</si>
  <si>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</si>
  <si>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</si>
  <si>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</si>
  <si>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</si>
  <si>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</si>
  <si>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</si>
  <si>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</si>
  <si>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</si>
  <si>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</si>
  <si>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</si>
  <si>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</si>
  <si>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</si>
  <si>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</si>
  <si>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</si>
  <si>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</si>
  <si>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</si>
  <si>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</si>
  <si>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</si>
  <si>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</si>
  <si>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</si>
  <si>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</si>
  <si>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</si>
  <si>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</si>
  <si>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</si>
  <si>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</si>
  <si>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</si>
  <si>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</si>
  <si>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</si>
  <si>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</si>
  <si>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</si>
  <si>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</si>
  <si>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</si>
  <si>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</si>
  <si>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</si>
  <si>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</si>
  <si>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</si>
  <si>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</si>
  <si>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</si>
  <si>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</si>
  <si>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</si>
  <si>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</si>
  <si>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</si>
  <si>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</si>
  <si>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</si>
  <si>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</si>
  <si>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</si>
  <si>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</si>
  <si>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</si>
  <si>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</si>
  <si>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</si>
  <si>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</si>
  <si>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</si>
  <si>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</si>
  <si>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</si>
  <si>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</si>
  <si>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</si>
  <si>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</si>
  <si>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</si>
  <si>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</si>
  <si>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</si>
  <si>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</si>
  <si>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</si>
  <si>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</si>
  <si>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</si>
  <si>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</si>
  <si>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</si>
  <si>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</si>
  <si>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</si>
  <si>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</si>
  <si>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</si>
  <si>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</si>
  <si>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</si>
  <si>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</si>
  <si>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</si>
  <si>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</si>
  <si>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</si>
  <si>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</si>
  <si>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</si>
  <si>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</si>
  <si>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</si>
  <si>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Latent Variable Correlations</t>
  </si>
  <si>
    <t>Latent Variable Covariances</t>
  </si>
  <si>
    <t>LV Descriptives</t>
  </si>
  <si>
    <t>Mean</t>
  </si>
  <si>
    <t>Median</t>
  </si>
  <si>
    <t>Min</t>
  </si>
  <si>
    <t>Max</t>
  </si>
  <si>
    <t>Standard Deviation</t>
  </si>
  <si>
    <t>Excess Kurtosis</t>
  </si>
  <si>
    <t>Skewness</t>
  </si>
  <si>
    <t>Number of Observations Used</t>
  </si>
  <si>
    <t>Residuals</t>
  </si>
  <si>
    <t>Outer Model Residual Scores</t>
  </si>
  <si>
    <t>Outer Model Residual Correlation</t>
  </si>
  <si>
    <t>Outer Model Residual Descriptives</t>
  </si>
  <si>
    <t>Inner Model Residual Scores</t>
  </si>
  <si>
    <t>Inner Model Residual Correlation</t>
  </si>
  <si>
    <t>Inner Model Residual Descriptives</t>
  </si>
  <si>
    <t>Quality Criteria</t>
  </si>
  <si>
    <t>R Square</t>
  </si>
  <si>
    <t>R Square Adjusted</t>
  </si>
  <si>
    <t>f Square</t>
  </si>
  <si>
    <t>Construct Reliability and Validity</t>
  </si>
  <si>
    <t>Cronbach's Alpha</t>
  </si>
  <si>
    <t>rho_A</t>
  </si>
  <si>
    <t>Composite Reliability</t>
  </si>
  <si>
    <t>Average Variance Extracted (AVE)</t>
  </si>
  <si>
    <t>Discriminant Validity</t>
  </si>
  <si>
    <t>Fornell-Larcker Criterion</t>
  </si>
  <si>
    <t>Cross Loadings</t>
  </si>
  <si>
    <t>Heterotrait-Monotrait Ratio (HTMT)</t>
  </si>
  <si>
    <t>Collinearity Statistics (VIF)</t>
  </si>
  <si>
    <t>Outer VIF Values</t>
  </si>
  <si>
    <t>VIF</t>
  </si>
  <si>
    <t>Inner VIF Values</t>
  </si>
  <si>
    <t>Model_Fit</t>
  </si>
  <si>
    <t>Fit Summary</t>
  </si>
  <si>
    <t>Saturated Model</t>
  </si>
  <si>
    <t>Estimated Model</t>
  </si>
  <si>
    <t>SRMR</t>
  </si>
  <si>
    <t>d_ULS</t>
  </si>
  <si>
    <t>d_G</t>
  </si>
  <si>
    <t>n/a</t>
  </si>
  <si>
    <t>Chi-Square</t>
  </si>
  <si>
    <t>NFI</t>
  </si>
  <si>
    <t>rms Theta</t>
  </si>
  <si>
    <t>Model Selection Criteria</t>
  </si>
  <si>
    <t>AIC  (Akaike's Information Criterion)</t>
  </si>
  <si>
    <t>AICu (Unbiased Akaikes Information Criterion</t>
  </si>
  <si>
    <t>AICc (Corrected Akaikes Information Criterion)</t>
  </si>
  <si>
    <t>BIC  (Bayesian Information Criteria)</t>
  </si>
  <si>
    <t>HQ  (Hannan Quinn Criterion)</t>
  </si>
  <si>
    <t>HQc (Corrected Hannan-Quinn Criterion)</t>
  </si>
  <si>
    <t>Interim Results</t>
  </si>
  <si>
    <t>Stop Criterion Changes</t>
  </si>
  <si>
    <t>Iteration 0</t>
  </si>
  <si>
    <t>Iteration 1</t>
  </si>
  <si>
    <t>Iteration 2</t>
  </si>
  <si>
    <t>Iteration 3</t>
  </si>
  <si>
    <t>Iteration 4</t>
  </si>
  <si>
    <t>Iteration 5</t>
  </si>
  <si>
    <t>Iteration 6</t>
  </si>
  <si>
    <t>Iteration 7</t>
  </si>
  <si>
    <t>Iteration 8</t>
  </si>
  <si>
    <t>Base Data</t>
  </si>
  <si>
    <t>Setting</t>
  </si>
  <si>
    <t>Data file Settings</t>
  </si>
  <si>
    <t>Data file</t>
  </si>
  <si>
    <t>COBA 96 [96 records]</t>
  </si>
  <si>
    <t>Missing value marker</t>
  </si>
  <si>
    <t>none</t>
  </si>
  <si>
    <t>Data Setup Settings</t>
  </si>
  <si>
    <t>Algorithm to handle missing data</t>
  </si>
  <si>
    <t>None</t>
  </si>
  <si>
    <t>Weighting Vector</t>
  </si>
  <si>
    <t>-</t>
  </si>
  <si>
    <t>PLS Algorithm Settings</t>
  </si>
  <si>
    <t>Data metric</t>
  </si>
  <si>
    <t>Mean 0, Var 1</t>
  </si>
  <si>
    <t>Initial Weights</t>
  </si>
  <si>
    <t>1.0</t>
  </si>
  <si>
    <t>Max. number of iterations</t>
  </si>
  <si>
    <t>300</t>
  </si>
  <si>
    <t>Stop criterion</t>
  </si>
  <si>
    <t>Use Lohmoeller settings?</t>
  </si>
  <si>
    <t>No</t>
  </si>
  <si>
    <t>Weighting scheme</t>
  </si>
  <si>
    <t>Path</t>
  </si>
  <si>
    <t>Construct Outer Weighting Mode Settings</t>
  </si>
  <si>
    <t>Automatic</t>
  </si>
  <si>
    <t>Inner Model</t>
  </si>
  <si>
    <t>Outer Model</t>
  </si>
  <si>
    <t>Indicator Data (Original)</t>
  </si>
  <si>
    <t>MV Descriptives</t>
  </si>
  <si>
    <t>Indicator Data (Standardized)</t>
  </si>
  <si>
    <t xml:space="preserve"> </t>
  </si>
  <si>
    <t>Indicator Data (Correlations)</t>
  </si>
  <si>
    <t>Empirical Correlation Matrix</t>
  </si>
  <si>
    <t>Model Implied Saturated Correlation Matrix</t>
  </si>
  <si>
    <t>Model Implied Estimated Correlation Matrix</t>
  </si>
  <si>
    <t>Empirical Covariance Matrix</t>
  </si>
  <si>
    <t>Complete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</si>
</sst>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9" x14ac:knownFonts="1">
    <font>
      <sz val="11"/>
      <color indexed="8"/>
      <name val="Calibri"/>
      <family val="2"/>
      <scheme val="minor"/>
    </font>
    <font>
      <b/>
      <sz val="30"/>
      <color indexed="60"/>
      <name val="Arial"/>
    </font>
    <font>
      <b/>
      <sz val="13"/>
      <color indexed="8"/>
      <name val="Arial"/>
    </font>
    <font>
      <sz val="12"/>
      <color indexed="60"/>
      <name val="Arial"/>
    </font>
    <font>
      <sz val="10"/>
      <color indexed="60"/>
      <name val="Arial"/>
    </font>
    <font>
      <b/>
      <u/>
      <sz val="10"/>
      <color indexed="12"/>
      <name val="Arial"/>
    </font>
    <font>
      <b/>
      <sz val="11"/>
      <color indexed="54"/>
      <name val="Arial"/>
    </font>
    <font>
      <b/>
      <sz val="10"/>
      <color indexed="8"/>
      <name val="Arial"/>
    </font>
    <font>
      <b/>
      <sz val="10"/>
      <color indexed="8"/>
      <name val="Arial"/>
    </font>
    <font>
      <b/>
      <sz val="12"/>
      <color indexed="8"/>
      <name val="Arial"/>
    </font>
    <font>
      <i/>
      <sz val="10"/>
      <color indexed="8"/>
      <name val="Arial"/>
    </font>
    <font>
      <b/>
      <sz val="10"/>
      <color indexed="8"/>
      <name val="Arial"/>
    </font>
    <font>
      <b/>
      <sz val="10"/>
      <color indexed="16"/>
      <name val="Arial"/>
    </font>
    <font>
      <b/>
      <sz val="10"/>
      <color indexed="17"/>
      <name val="Arial"/>
    </font>
    <font>
      <sz val="10"/>
      <color indexed="8"/>
      <name val="Arial"/>
    </font>
    <font>
      <b/>
      <sz val="10"/>
      <color indexed="8"/>
      <name val="Arial"/>
    </font>
    <font>
      <b/>
      <sz val="10"/>
      <color indexed="16"/>
      <name val="Arial"/>
    </font>
    <font>
      <b/>
      <sz val="10"/>
      <color indexed="17"/>
      <name val="Arial"/>
    </font>
    <font>
      <sz val="10"/>
      <color indexed="8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164" fontId="11" fillId="0" borderId="1" xfId="0" applyNumberFormat="1" applyFont="1" applyBorder="1" applyAlignment="1">
      <alignment vertical="center"/>
    </xf>
    <xf numFmtId="164" fontId="12" fillId="0" borderId="1" xfId="0" applyNumberFormat="1" applyFont="1" applyBorder="1" applyAlignment="1">
      <alignment vertical="center"/>
    </xf>
    <xf numFmtId="164" fontId="13" fillId="0" borderId="1" xfId="0" applyNumberFormat="1" applyFont="1" applyBorder="1" applyAlignment="1">
      <alignment vertical="center"/>
    </xf>
    <xf numFmtId="164" fontId="14" fillId="0" borderId="1" xfId="0" applyNumberFormat="1" applyFont="1" applyBorder="1" applyAlignment="1">
      <alignment vertical="center"/>
    </xf>
    <xf numFmtId="164" fontId="15" fillId="0" borderId="1" xfId="0" applyNumberFormat="1" applyFont="1" applyBorder="1" applyAlignment="1">
      <alignment vertical="center"/>
    </xf>
    <xf numFmtId="164" fontId="16" fillId="0" borderId="1" xfId="0" applyNumberFormat="1" applyFont="1" applyBorder="1" applyAlignment="1">
      <alignment vertical="center"/>
    </xf>
    <xf numFmtId="164" fontId="17" fillId="0" borderId="1" xfId="0" applyNumberFormat="1" applyFont="1" applyBorder="1" applyAlignment="1">
      <alignment vertical="center"/>
    </xf>
    <xf numFmtId="164" fontId="18" fillId="0" borderId="1" xfId="0" applyNumberFormat="1" applyFont="1" applyBorder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/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4</xdr:row>
      <xdr:rowOff>0</xdr:rowOff>
    </xdr:from>
    <xdr:to>
      <xdr:col>11</xdr:col>
      <xdr:colOff>66682</xdr:colOff>
      <xdr:row>24</xdr:row>
      <xdr:rowOff>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25</xdr:row>
      <xdr:rowOff>0</xdr:rowOff>
    </xdr:from>
    <xdr:to>
      <xdr:col>11</xdr:col>
      <xdr:colOff>66682</xdr:colOff>
      <xdr:row>45</xdr:row>
      <xdr:rowOff>0</xdr:rowOff>
    </xdr:to>
    <xdr:pic>
      <xdr:nvPicPr>
        <xdr:cNvPr id="3" name="Picture 1" descr="Picture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46</xdr:row>
      <xdr:rowOff>0</xdr:rowOff>
    </xdr:from>
    <xdr:to>
      <xdr:col>11</xdr:col>
      <xdr:colOff>66682</xdr:colOff>
      <xdr:row>66</xdr:row>
      <xdr:rowOff>0</xdr:rowOff>
    </xdr:to>
    <xdr:pic>
      <xdr:nvPicPr>
        <xdr:cNvPr id="4" name="Picture 1" descr="Picture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67</xdr:row>
      <xdr:rowOff>0</xdr:rowOff>
    </xdr:from>
    <xdr:to>
      <xdr:col>11</xdr:col>
      <xdr:colOff>66682</xdr:colOff>
      <xdr:row>87</xdr:row>
      <xdr:rowOff>0</xdr:rowOff>
    </xdr:to>
    <xdr:pic>
      <xdr:nvPicPr>
        <xdr:cNvPr id="5" name="Picture 1" descr="Picture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88</xdr:row>
      <xdr:rowOff>0</xdr:rowOff>
    </xdr:from>
    <xdr:to>
      <xdr:col>11</xdr:col>
      <xdr:colOff>66682</xdr:colOff>
      <xdr:row>104</xdr:row>
      <xdr:rowOff>63500</xdr:rowOff>
    </xdr:to>
    <xdr:pic>
      <xdr:nvPicPr>
        <xdr:cNvPr id="6" name="Picture 1" descr="Picture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109</xdr:row>
      <xdr:rowOff>0</xdr:rowOff>
    </xdr:from>
    <xdr:to>
      <xdr:col>11</xdr:col>
      <xdr:colOff>66682</xdr:colOff>
      <xdr:row>124</xdr:row>
      <xdr:rowOff>0</xdr:rowOff>
    </xdr:to>
    <xdr:pic>
      <xdr:nvPicPr>
        <xdr:cNvPr id="7" name="Picture 1" descr="Picture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130</xdr:row>
      <xdr:rowOff>0</xdr:rowOff>
    </xdr:from>
    <xdr:to>
      <xdr:col>11</xdr:col>
      <xdr:colOff>66682</xdr:colOff>
      <xdr:row>145</xdr:row>
      <xdr:rowOff>0</xdr:rowOff>
    </xdr:to>
    <xdr:pic>
      <xdr:nvPicPr>
        <xdr:cNvPr id="8" name="Picture 1" descr="Picture"/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151</xdr:row>
      <xdr:rowOff>0</xdr:rowOff>
    </xdr:from>
    <xdr:to>
      <xdr:col>11</xdr:col>
      <xdr:colOff>66682</xdr:colOff>
      <xdr:row>166</xdr:row>
      <xdr:rowOff>0</xdr:rowOff>
    </xdr:to>
    <xdr:pic>
      <xdr:nvPicPr>
        <xdr:cNvPr id="9" name="Picture 1" descr="Picture"/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172</xdr:row>
      <xdr:rowOff>0</xdr:rowOff>
    </xdr:from>
    <xdr:to>
      <xdr:col>11</xdr:col>
      <xdr:colOff>66682</xdr:colOff>
      <xdr:row>187</xdr:row>
      <xdr:rowOff>0</xdr:rowOff>
    </xdr:to>
    <xdr:pic>
      <xdr:nvPicPr>
        <xdr:cNvPr id="10" name="Picture 1" descr="Picture"/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33"/>
  <sheetViews>
    <sheetView workbookViewId="0">
      <selection activeCell="C17" sqref="C17"/>
    </sheetView>
  </sheetViews>
  <sheetFormatPr defaultRowHeight="15" x14ac:dyDescent="0.25"/>
  <cols>
    <col min="1" max="1" width="7.85546875" customWidth="1"/>
    <col min="2" max="2" width="29.7109375" customWidth="1"/>
    <col min="3" max="3" width="15.5703125" customWidth="1"/>
  </cols>
  <sheetData>
    <row r="1" spans="2:21" ht="50.1" customHeight="1" x14ac:dyDescent="0.25">
      <c r="B1" s="15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2:21" x14ac:dyDescent="0.25">
      <c r="B2" s="17" t="s">
        <v>1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</row>
    <row r="4" spans="2:21" ht="15.75" x14ac:dyDescent="0.25">
      <c r="C4" s="5" t="s">
        <v>234</v>
      </c>
    </row>
    <row r="6" spans="2:21" ht="15.75" x14ac:dyDescent="0.25">
      <c r="B6" s="5" t="s">
        <v>2</v>
      </c>
    </row>
    <row r="7" spans="2:21" x14ac:dyDescent="0.25">
      <c r="B7" s="6" t="s">
        <v>3</v>
      </c>
      <c r="C7" s="2" t="str">
        <f>HYPERLINK("#'Complete'!B8", "show")</f>
        <v>show</v>
      </c>
    </row>
    <row r="8" spans="2:21" x14ac:dyDescent="0.25">
      <c r="B8" s="6" t="s">
        <v>9</v>
      </c>
      <c r="C8" s="2" t="str">
        <f>HYPERLINK("#'Complete'!B17", "show")</f>
        <v>show</v>
      </c>
    </row>
    <row r="9" spans="2:21" x14ac:dyDescent="0.25">
      <c r="B9" s="6" t="s">
        <v>14</v>
      </c>
      <c r="C9" s="2" t="str">
        <f>HYPERLINK("#'Complete'!B36", "show")</f>
        <v>show</v>
      </c>
    </row>
    <row r="10" spans="2:21" x14ac:dyDescent="0.25">
      <c r="B10" s="6" t="s">
        <v>15</v>
      </c>
      <c r="C10" s="2" t="str">
        <f>HYPERLINK("#'Complete'!B45", "show")</f>
        <v>show</v>
      </c>
    </row>
    <row r="11" spans="2:21" x14ac:dyDescent="0.25">
      <c r="B11" s="6" t="s">
        <v>34</v>
      </c>
      <c r="C11" s="2" t="str">
        <f>HYPERLINK("#'Complete'!B68", "show")</f>
        <v>show</v>
      </c>
    </row>
    <row r="12" spans="2:21" x14ac:dyDescent="0.25">
      <c r="B12" s="6" t="s">
        <v>35</v>
      </c>
      <c r="C12" s="2" t="str">
        <f>HYPERLINK("#'Complete'!B91", "show")</f>
        <v>show</v>
      </c>
    </row>
    <row r="13" spans="2:21" x14ac:dyDescent="0.25">
      <c r="B13" s="6" t="s">
        <v>144</v>
      </c>
      <c r="C13" s="2" t="str">
        <f>HYPERLINK("#'Complete'!B222", "show")</f>
        <v>show</v>
      </c>
    </row>
    <row r="15" spans="2:21" ht="15.75" x14ac:dyDescent="0.25">
      <c r="B15" s="5" t="s">
        <v>151</v>
      </c>
    </row>
    <row r="16" spans="2:21" x14ac:dyDescent="0.25">
      <c r="B16" s="6" t="s">
        <v>152</v>
      </c>
      <c r="C16" s="2" t="str">
        <f>HYPERLINK("#'Complete'!B491", "show")</f>
        <v>show</v>
      </c>
    </row>
    <row r="17" spans="2:3" x14ac:dyDescent="0.25">
      <c r="B17" s="6" t="s">
        <v>154</v>
      </c>
      <c r="C17" s="2" t="str">
        <f>HYPERLINK("#'Complete'!B499", "show")</f>
        <v>show</v>
      </c>
    </row>
    <row r="18" spans="2:3" x14ac:dyDescent="0.25">
      <c r="B18" s="6" t="s">
        <v>155</v>
      </c>
      <c r="C18" s="2" t="str">
        <f>HYPERLINK("#'Complete'!B508", "show")</f>
        <v>show</v>
      </c>
    </row>
    <row r="19" spans="2:3" x14ac:dyDescent="0.25">
      <c r="B19" s="6" t="s">
        <v>160</v>
      </c>
      <c r="C19" s="2" t="str">
        <f>HYPERLINK("#'Complete'!B517", "show")</f>
        <v>show</v>
      </c>
    </row>
    <row r="20" spans="2:3" x14ac:dyDescent="0.25">
      <c r="B20" s="6" t="s">
        <v>164</v>
      </c>
      <c r="C20" s="2" t="str">
        <f>HYPERLINK("#'Complete'!B561", "show")</f>
        <v>show</v>
      </c>
    </row>
    <row r="21" spans="2:3" x14ac:dyDescent="0.25">
      <c r="B21" s="6" t="s">
        <v>168</v>
      </c>
      <c r="C21" s="2" t="str">
        <f>HYPERLINK("#'Complete'!B596", "show")</f>
        <v>show</v>
      </c>
    </row>
    <row r="22" spans="2:3" x14ac:dyDescent="0.25">
      <c r="B22" s="6" t="s">
        <v>179</v>
      </c>
      <c r="C22" s="2" t="str">
        <f>HYPERLINK("#'Complete'!B614", "show")</f>
        <v>show</v>
      </c>
    </row>
    <row r="24" spans="2:3" ht="15.75" x14ac:dyDescent="0.25">
      <c r="B24" s="5" t="s">
        <v>186</v>
      </c>
    </row>
    <row r="25" spans="2:3" x14ac:dyDescent="0.25">
      <c r="B25" s="6" t="s">
        <v>187</v>
      </c>
      <c r="C25" s="2" t="str">
        <f>HYPERLINK("#'Complete'!B624", "show")</f>
        <v>show</v>
      </c>
    </row>
    <row r="27" spans="2:3" ht="15.75" x14ac:dyDescent="0.25">
      <c r="B27" s="5" t="s">
        <v>197</v>
      </c>
    </row>
    <row r="28" spans="2:3" x14ac:dyDescent="0.25">
      <c r="B28" s="6" t="s">
        <v>198</v>
      </c>
      <c r="C28" s="2" t="str">
        <f>HYPERLINK("#'Complete'!B640", "show")</f>
        <v>show</v>
      </c>
    </row>
    <row r="29" spans="2:3" x14ac:dyDescent="0.25">
      <c r="B29" s="6" t="s">
        <v>223</v>
      </c>
      <c r="C29" s="2" t="str">
        <f>HYPERLINK("#'Complete'!B662", "show")</f>
        <v>show</v>
      </c>
    </row>
    <row r="30" spans="2:3" x14ac:dyDescent="0.25">
      <c r="B30" s="6" t="s">
        <v>224</v>
      </c>
      <c r="C30" s="2" t="str">
        <f>HYPERLINK("#'Complete'!B671", "show")</f>
        <v>show</v>
      </c>
    </row>
    <row r="31" spans="2:3" x14ac:dyDescent="0.25">
      <c r="B31" s="6" t="s">
        <v>225</v>
      </c>
      <c r="C31" s="2" t="str">
        <f>HYPERLINK("#'Complete'!B694", "show")</f>
        <v>show</v>
      </c>
    </row>
    <row r="32" spans="2:3" x14ac:dyDescent="0.25">
      <c r="B32" s="6" t="s">
        <v>227</v>
      </c>
      <c r="C32" s="2" t="str">
        <f>HYPERLINK("#'Complete'!B818", "show")</f>
        <v>show</v>
      </c>
    </row>
    <row r="33" spans="2:3" x14ac:dyDescent="0.25">
      <c r="B33" s="6" t="s">
        <v>229</v>
      </c>
      <c r="C33" s="2" t="str">
        <f>HYPERLINK("#'Complete'!B919", "show")</f>
        <v>show</v>
      </c>
    </row>
  </sheetData>
  <mergeCells count="2">
    <mergeCell ref="B1:U1"/>
    <mergeCell ref="B2:U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1012"/>
  <sheetViews>
    <sheetView showGridLines="0" tabSelected="1" workbookViewId="0">
      <pane ySplit="3" topLeftCell="A487" activePane="bottomLeft" state="frozen"/>
      <selection pane="bottomLeft" activeCell="E495" sqref="E495"/>
    </sheetView>
  </sheetViews>
  <sheetFormatPr defaultRowHeight="15" x14ac:dyDescent="0.25"/>
  <cols>
    <col min="1" max="1" width="3.85546875" customWidth="1"/>
    <col min="2" max="2" width="60.42578125" customWidth="1"/>
    <col min="3" max="3" width="35.42578125" customWidth="1"/>
    <col min="4" max="4" width="44.42578125" customWidth="1"/>
    <col min="5" max="5" width="45.42578125" customWidth="1"/>
    <col min="6" max="6" width="34.85546875" customWidth="1"/>
    <col min="7" max="7" width="29" customWidth="1"/>
    <col min="8" max="8" width="39.7109375" customWidth="1"/>
    <col min="9" max="9" width="10.7109375" customWidth="1"/>
    <col min="10" max="10" width="29.85546875" customWidth="1"/>
    <col min="11" max="20" width="6.7109375" customWidth="1"/>
  </cols>
  <sheetData>
    <row r="1" spans="2:21" ht="50.1" customHeight="1" x14ac:dyDescent="0.25">
      <c r="B1" s="15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2:21" x14ac:dyDescent="0.25">
      <c r="B2" s="17" t="s">
        <v>1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</row>
    <row r="3" spans="2:21" x14ac:dyDescent="0.25">
      <c r="B3" s="18" t="str">
        <f>HYPERLINK("#'Navigation'!A1", "back to navigation")</f>
        <v>back to navigation</v>
      </c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</row>
    <row r="6" spans="2:21" ht="16.5" x14ac:dyDescent="0.25">
      <c r="B6" s="19" t="s">
        <v>2</v>
      </c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</row>
    <row r="8" spans="2:21" x14ac:dyDescent="0.25">
      <c r="B8" s="20" t="s">
        <v>3</v>
      </c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</row>
    <row r="9" spans="2:21" ht="5.0999999999999996" customHeight="1" x14ac:dyDescent="0.25"/>
    <row r="10" spans="2:21" x14ac:dyDescent="0.25">
      <c r="B10" s="4" t="s">
        <v>4</v>
      </c>
      <c r="C10" s="3" t="s">
        <v>5</v>
      </c>
      <c r="D10" s="3" t="s">
        <v>6</v>
      </c>
      <c r="E10" s="3" t="s">
        <v>7</v>
      </c>
      <c r="F10" s="3" t="s">
        <v>8</v>
      </c>
    </row>
    <row r="11" spans="2:21" x14ac:dyDescent="0.25">
      <c r="B11" s="3" t="s">
        <v>5</v>
      </c>
      <c r="C11" s="10" t="s">
        <v>4</v>
      </c>
      <c r="D11" s="10" t="s">
        <v>4</v>
      </c>
      <c r="E11" s="10">
        <v>-0.56647284675560761</v>
      </c>
      <c r="F11" s="10" t="s">
        <v>4</v>
      </c>
    </row>
    <row r="12" spans="2:21" x14ac:dyDescent="0.25">
      <c r="B12" s="3" t="s">
        <v>6</v>
      </c>
      <c r="C12" s="14" t="s">
        <v>4</v>
      </c>
      <c r="D12" s="14" t="s">
        <v>4</v>
      </c>
      <c r="E12" s="14">
        <v>0.64881997382699697</v>
      </c>
      <c r="F12" s="14" t="s">
        <v>4</v>
      </c>
    </row>
    <row r="13" spans="2:21" x14ac:dyDescent="0.25">
      <c r="B13" s="3" t="s">
        <v>7</v>
      </c>
      <c r="C13" s="10" t="s">
        <v>4</v>
      </c>
      <c r="D13" s="10" t="s">
        <v>4</v>
      </c>
      <c r="E13" s="10" t="s">
        <v>4</v>
      </c>
      <c r="F13" s="10" t="s">
        <v>4</v>
      </c>
    </row>
    <row r="14" spans="2:21" x14ac:dyDescent="0.25">
      <c r="B14" s="3" t="s">
        <v>8</v>
      </c>
      <c r="C14" s="14">
        <v>0.66522794981484012</v>
      </c>
      <c r="D14" s="14">
        <v>0.66026843781983302</v>
      </c>
      <c r="E14" s="14">
        <v>0.26450278749733619</v>
      </c>
      <c r="F14" s="14" t="s">
        <v>4</v>
      </c>
    </row>
    <row r="15" spans="2:21" ht="9.9499999999999993" customHeight="1" x14ac:dyDescent="0.25"/>
    <row r="17" spans="2:21" x14ac:dyDescent="0.25">
      <c r="B17" s="20" t="s">
        <v>9</v>
      </c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</row>
    <row r="18" spans="2:21" ht="5.0999999999999996" customHeight="1" x14ac:dyDescent="0.25"/>
    <row r="20" spans="2:21" x14ac:dyDescent="0.25">
      <c r="B20" s="1" t="s">
        <v>10</v>
      </c>
    </row>
    <row r="21" spans="2:21" ht="5.0999999999999996" customHeight="1" x14ac:dyDescent="0.25"/>
    <row r="22" spans="2:21" x14ac:dyDescent="0.25">
      <c r="B22" s="4" t="s">
        <v>4</v>
      </c>
      <c r="C22" s="3" t="s">
        <v>5</v>
      </c>
      <c r="D22" s="3" t="s">
        <v>6</v>
      </c>
      <c r="E22" s="3" t="s">
        <v>7</v>
      </c>
      <c r="F22" s="3" t="s">
        <v>8</v>
      </c>
    </row>
    <row r="23" spans="2:21" x14ac:dyDescent="0.25">
      <c r="B23" s="3" t="s">
        <v>5</v>
      </c>
      <c r="C23" s="10" t="s">
        <v>4</v>
      </c>
      <c r="D23" s="10" t="s">
        <v>4</v>
      </c>
      <c r="E23" s="10" t="s">
        <v>4</v>
      </c>
      <c r="F23" s="10" t="s">
        <v>4</v>
      </c>
    </row>
    <row r="24" spans="2:21" x14ac:dyDescent="0.25">
      <c r="B24" s="3" t="s">
        <v>6</v>
      </c>
      <c r="C24" s="14" t="s">
        <v>4</v>
      </c>
      <c r="D24" s="14" t="s">
        <v>4</v>
      </c>
      <c r="E24" s="14" t="s">
        <v>4</v>
      </c>
      <c r="F24" s="14" t="s">
        <v>4</v>
      </c>
    </row>
    <row r="25" spans="2:21" x14ac:dyDescent="0.25">
      <c r="B25" s="3" t="s">
        <v>7</v>
      </c>
      <c r="C25" s="10" t="s">
        <v>4</v>
      </c>
      <c r="D25" s="10" t="s">
        <v>4</v>
      </c>
      <c r="E25" s="10" t="s">
        <v>4</v>
      </c>
      <c r="F25" s="10" t="s">
        <v>4</v>
      </c>
    </row>
    <row r="26" spans="2:21" x14ac:dyDescent="0.25">
      <c r="B26" s="3" t="s">
        <v>8</v>
      </c>
      <c r="C26" s="14" t="s">
        <v>4</v>
      </c>
      <c r="D26" s="14" t="s">
        <v>4</v>
      </c>
      <c r="E26" s="14">
        <v>5.1561780072047259E-2</v>
      </c>
      <c r="F26" s="14" t="s">
        <v>4</v>
      </c>
    </row>
    <row r="27" spans="2:21" ht="9.9499999999999993" customHeight="1" x14ac:dyDescent="0.25"/>
    <row r="29" spans="2:21" x14ac:dyDescent="0.25">
      <c r="B29" s="1" t="s">
        <v>11</v>
      </c>
    </row>
    <row r="30" spans="2:21" ht="5.0999999999999996" customHeight="1" x14ac:dyDescent="0.25"/>
    <row r="31" spans="2:21" x14ac:dyDescent="0.25">
      <c r="B31" s="4" t="s">
        <v>4</v>
      </c>
      <c r="C31" s="3" t="s">
        <v>11</v>
      </c>
    </row>
    <row r="32" spans="2:21" x14ac:dyDescent="0.25">
      <c r="B32" s="3" t="s">
        <v>12</v>
      </c>
      <c r="C32" s="10">
        <v>-0.37683357047300897</v>
      </c>
    </row>
    <row r="33" spans="2:21" x14ac:dyDescent="0.25">
      <c r="B33" s="3" t="s">
        <v>13</v>
      </c>
      <c r="C33" s="14">
        <v>0.42839535054505623</v>
      </c>
    </row>
    <row r="34" spans="2:21" ht="9.9499999999999993" customHeight="1" x14ac:dyDescent="0.25"/>
    <row r="36" spans="2:21" x14ac:dyDescent="0.25">
      <c r="B36" s="20" t="s">
        <v>14</v>
      </c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</row>
    <row r="37" spans="2:21" ht="5.0999999999999996" customHeight="1" x14ac:dyDescent="0.25"/>
    <row r="38" spans="2:21" x14ac:dyDescent="0.25">
      <c r="B38" s="4" t="s">
        <v>4</v>
      </c>
      <c r="C38" s="3" t="s">
        <v>5</v>
      </c>
      <c r="D38" s="3" t="s">
        <v>6</v>
      </c>
      <c r="E38" s="3" t="s">
        <v>7</v>
      </c>
      <c r="F38" s="3" t="s">
        <v>8</v>
      </c>
    </row>
    <row r="39" spans="2:21" x14ac:dyDescent="0.25">
      <c r="B39" s="3" t="s">
        <v>5</v>
      </c>
      <c r="C39" s="10" t="s">
        <v>4</v>
      </c>
      <c r="D39" s="10" t="s">
        <v>4</v>
      </c>
      <c r="E39" s="10">
        <v>-0.56647284675560761</v>
      </c>
      <c r="F39" s="10" t="s">
        <v>4</v>
      </c>
    </row>
    <row r="40" spans="2:21" x14ac:dyDescent="0.25">
      <c r="B40" s="3" t="s">
        <v>6</v>
      </c>
      <c r="C40" s="14" t="s">
        <v>4</v>
      </c>
      <c r="D40" s="14" t="s">
        <v>4</v>
      </c>
      <c r="E40" s="14">
        <v>0.64881997382699697</v>
      </c>
      <c r="F40" s="14" t="s">
        <v>4</v>
      </c>
    </row>
    <row r="41" spans="2:21" x14ac:dyDescent="0.25">
      <c r="B41" s="3" t="s">
        <v>7</v>
      </c>
      <c r="C41" s="10" t="s">
        <v>4</v>
      </c>
      <c r="D41" s="10" t="s">
        <v>4</v>
      </c>
      <c r="E41" s="10" t="s">
        <v>4</v>
      </c>
      <c r="F41" s="10" t="s">
        <v>4</v>
      </c>
    </row>
    <row r="42" spans="2:21" x14ac:dyDescent="0.25">
      <c r="B42" s="3" t="s">
        <v>8</v>
      </c>
      <c r="C42" s="14">
        <v>0.66522794981484012</v>
      </c>
      <c r="D42" s="14">
        <v>0.66026843781983302</v>
      </c>
      <c r="E42" s="14">
        <v>0.31606456756938345</v>
      </c>
      <c r="F42" s="14" t="s">
        <v>4</v>
      </c>
    </row>
    <row r="43" spans="2:21" ht="9.9499999999999993" customHeight="1" x14ac:dyDescent="0.25"/>
    <row r="45" spans="2:21" x14ac:dyDescent="0.25">
      <c r="B45" s="20" t="s">
        <v>15</v>
      </c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</row>
    <row r="46" spans="2:21" ht="5.0999999999999996" customHeight="1" x14ac:dyDescent="0.25"/>
    <row r="47" spans="2:21" x14ac:dyDescent="0.25">
      <c r="B47" s="4" t="s">
        <v>4</v>
      </c>
      <c r="C47" s="3" t="s">
        <v>5</v>
      </c>
      <c r="D47" s="3" t="s">
        <v>6</v>
      </c>
      <c r="E47" s="3" t="s">
        <v>7</v>
      </c>
      <c r="F47" s="3" t="s">
        <v>8</v>
      </c>
    </row>
    <row r="48" spans="2:21" x14ac:dyDescent="0.25">
      <c r="B48" s="3" t="s">
        <v>16</v>
      </c>
      <c r="C48" s="8" t="s">
        <v>4</v>
      </c>
      <c r="D48" s="8" t="s">
        <v>4</v>
      </c>
      <c r="E48" s="8" t="s">
        <v>4</v>
      </c>
      <c r="F48" s="9">
        <v>0.76032468581787338</v>
      </c>
    </row>
    <row r="49" spans="2:6" x14ac:dyDescent="0.25">
      <c r="B49" s="3" t="s">
        <v>17</v>
      </c>
      <c r="C49" s="12" t="s">
        <v>4</v>
      </c>
      <c r="D49" s="12" t="s">
        <v>4</v>
      </c>
      <c r="E49" s="12" t="s">
        <v>4</v>
      </c>
      <c r="F49" s="13">
        <v>0.72597428361539151</v>
      </c>
    </row>
    <row r="50" spans="2:6" x14ac:dyDescent="0.25">
      <c r="B50" s="3" t="s">
        <v>18</v>
      </c>
      <c r="C50" s="8" t="s">
        <v>4</v>
      </c>
      <c r="D50" s="8" t="s">
        <v>4</v>
      </c>
      <c r="E50" s="8" t="s">
        <v>4</v>
      </c>
      <c r="F50" s="9">
        <v>0.79118693307301025</v>
      </c>
    </row>
    <row r="51" spans="2:6" x14ac:dyDescent="0.25">
      <c r="B51" s="3" t="s">
        <v>19</v>
      </c>
      <c r="C51" s="12" t="s">
        <v>4</v>
      </c>
      <c r="D51" s="12" t="s">
        <v>4</v>
      </c>
      <c r="E51" s="12" t="s">
        <v>4</v>
      </c>
      <c r="F51" s="13">
        <v>0.77012239518474679</v>
      </c>
    </row>
    <row r="52" spans="2:6" x14ac:dyDescent="0.25">
      <c r="B52" s="3" t="s">
        <v>20</v>
      </c>
      <c r="C52" s="8" t="s">
        <v>4</v>
      </c>
      <c r="D52" s="8" t="s">
        <v>4</v>
      </c>
      <c r="E52" s="8" t="s">
        <v>4</v>
      </c>
      <c r="F52" s="9">
        <v>0.80179392918854253</v>
      </c>
    </row>
    <row r="53" spans="2:6" x14ac:dyDescent="0.25">
      <c r="B53" s="3" t="s">
        <v>21</v>
      </c>
      <c r="C53" s="12" t="s">
        <v>4</v>
      </c>
      <c r="D53" s="12" t="s">
        <v>4</v>
      </c>
      <c r="E53" s="13">
        <v>0.8763174751343229</v>
      </c>
      <c r="F53" s="12" t="s">
        <v>4</v>
      </c>
    </row>
    <row r="54" spans="2:6" x14ac:dyDescent="0.25">
      <c r="B54" s="3" t="s">
        <v>22</v>
      </c>
      <c r="C54" s="8" t="s">
        <v>4</v>
      </c>
      <c r="D54" s="8" t="s">
        <v>4</v>
      </c>
      <c r="E54" s="9">
        <v>0.8632850583134376</v>
      </c>
      <c r="F54" s="8" t="s">
        <v>4</v>
      </c>
    </row>
    <row r="55" spans="2:6" x14ac:dyDescent="0.25">
      <c r="B55" s="3" t="s">
        <v>23</v>
      </c>
      <c r="C55" s="12" t="s">
        <v>4</v>
      </c>
      <c r="D55" s="12" t="s">
        <v>4</v>
      </c>
      <c r="E55" s="13">
        <v>0.92394820799110633</v>
      </c>
      <c r="F55" s="12" t="s">
        <v>4</v>
      </c>
    </row>
    <row r="56" spans="2:6" x14ac:dyDescent="0.25">
      <c r="B56" s="3" t="s">
        <v>24</v>
      </c>
      <c r="C56" s="8" t="s">
        <v>4</v>
      </c>
      <c r="D56" s="9">
        <v>0.76863546741046929</v>
      </c>
      <c r="E56" s="8" t="s">
        <v>4</v>
      </c>
      <c r="F56" s="8" t="s">
        <v>4</v>
      </c>
    </row>
    <row r="57" spans="2:6" x14ac:dyDescent="0.25">
      <c r="B57" s="3" t="s">
        <v>25</v>
      </c>
      <c r="C57" s="12" t="s">
        <v>4</v>
      </c>
      <c r="D57" s="13">
        <v>0.72547317900084485</v>
      </c>
      <c r="E57" s="12" t="s">
        <v>4</v>
      </c>
      <c r="F57" s="12" t="s">
        <v>4</v>
      </c>
    </row>
    <row r="58" spans="2:6" x14ac:dyDescent="0.25">
      <c r="B58" s="3" t="s">
        <v>26</v>
      </c>
      <c r="C58" s="8" t="s">
        <v>4</v>
      </c>
      <c r="D58" s="9">
        <v>0.79508989637965211</v>
      </c>
      <c r="E58" s="8" t="s">
        <v>4</v>
      </c>
      <c r="F58" s="8" t="s">
        <v>4</v>
      </c>
    </row>
    <row r="59" spans="2:6" x14ac:dyDescent="0.25">
      <c r="B59" s="3" t="s">
        <v>27</v>
      </c>
      <c r="C59" s="12" t="s">
        <v>4</v>
      </c>
      <c r="D59" s="13">
        <v>0.75613897830345211</v>
      </c>
      <c r="E59" s="12" t="s">
        <v>4</v>
      </c>
      <c r="F59" s="12" t="s">
        <v>4</v>
      </c>
    </row>
    <row r="60" spans="2:6" x14ac:dyDescent="0.25">
      <c r="B60" s="3" t="s">
        <v>28</v>
      </c>
      <c r="C60" s="8" t="s">
        <v>4</v>
      </c>
      <c r="D60" s="9">
        <v>0.74886405752500451</v>
      </c>
      <c r="E60" s="8" t="s">
        <v>4</v>
      </c>
      <c r="F60" s="8" t="s">
        <v>4</v>
      </c>
    </row>
    <row r="61" spans="2:6" x14ac:dyDescent="0.25">
      <c r="B61" s="3" t="s">
        <v>29</v>
      </c>
      <c r="C61" s="13">
        <v>0.76473480661693005</v>
      </c>
      <c r="D61" s="12" t="s">
        <v>4</v>
      </c>
      <c r="E61" s="12" t="s">
        <v>4</v>
      </c>
      <c r="F61" s="12" t="s">
        <v>4</v>
      </c>
    </row>
    <row r="62" spans="2:6" x14ac:dyDescent="0.25">
      <c r="B62" s="3" t="s">
        <v>30</v>
      </c>
      <c r="C62" s="9">
        <v>0.80379520918215119</v>
      </c>
      <c r="D62" s="8" t="s">
        <v>4</v>
      </c>
      <c r="E62" s="8" t="s">
        <v>4</v>
      </c>
      <c r="F62" s="8" t="s">
        <v>4</v>
      </c>
    </row>
    <row r="63" spans="2:6" x14ac:dyDescent="0.25">
      <c r="B63" s="3" t="s">
        <v>31</v>
      </c>
      <c r="C63" s="13">
        <v>0.83304547606232449</v>
      </c>
      <c r="D63" s="12" t="s">
        <v>4</v>
      </c>
      <c r="E63" s="12" t="s">
        <v>4</v>
      </c>
      <c r="F63" s="12" t="s">
        <v>4</v>
      </c>
    </row>
    <row r="64" spans="2:6" x14ac:dyDescent="0.25">
      <c r="B64" s="3" t="s">
        <v>32</v>
      </c>
      <c r="C64" s="9">
        <v>0.83014182374819068</v>
      </c>
      <c r="D64" s="8" t="s">
        <v>4</v>
      </c>
      <c r="E64" s="8" t="s">
        <v>4</v>
      </c>
      <c r="F64" s="8" t="s">
        <v>4</v>
      </c>
    </row>
    <row r="65" spans="2:21" x14ac:dyDescent="0.25">
      <c r="B65" s="3" t="s">
        <v>33</v>
      </c>
      <c r="C65" s="13">
        <v>0.8375267309765736</v>
      </c>
      <c r="D65" s="12" t="s">
        <v>4</v>
      </c>
      <c r="E65" s="12" t="s">
        <v>4</v>
      </c>
      <c r="F65" s="12" t="s">
        <v>4</v>
      </c>
    </row>
    <row r="66" spans="2:21" ht="9.9499999999999993" customHeight="1" x14ac:dyDescent="0.25"/>
    <row r="68" spans="2:21" x14ac:dyDescent="0.25">
      <c r="B68" s="20" t="s">
        <v>34</v>
      </c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</row>
    <row r="69" spans="2:21" ht="5.0999999999999996" customHeight="1" x14ac:dyDescent="0.25"/>
    <row r="70" spans="2:21" x14ac:dyDescent="0.25">
      <c r="B70" s="4" t="s">
        <v>4</v>
      </c>
      <c r="C70" s="3" t="s">
        <v>5</v>
      </c>
      <c r="D70" s="3" t="s">
        <v>6</v>
      </c>
      <c r="E70" s="3" t="s">
        <v>7</v>
      </c>
      <c r="F70" s="3" t="s">
        <v>8</v>
      </c>
    </row>
    <row r="71" spans="2:21" x14ac:dyDescent="0.25">
      <c r="B71" s="3" t="s">
        <v>16</v>
      </c>
      <c r="C71" s="10" t="s">
        <v>4</v>
      </c>
      <c r="D71" s="10" t="s">
        <v>4</v>
      </c>
      <c r="E71" s="10" t="s">
        <v>4</v>
      </c>
      <c r="F71" s="10">
        <v>0.19233219908059801</v>
      </c>
    </row>
    <row r="72" spans="2:21" x14ac:dyDescent="0.25">
      <c r="B72" s="3" t="s">
        <v>17</v>
      </c>
      <c r="C72" s="14" t="s">
        <v>4</v>
      </c>
      <c r="D72" s="14" t="s">
        <v>4</v>
      </c>
      <c r="E72" s="14" t="s">
        <v>4</v>
      </c>
      <c r="F72" s="14">
        <v>0.25937220437111541</v>
      </c>
    </row>
    <row r="73" spans="2:21" x14ac:dyDescent="0.25">
      <c r="B73" s="3" t="s">
        <v>18</v>
      </c>
      <c r="C73" s="10" t="s">
        <v>4</v>
      </c>
      <c r="D73" s="10" t="s">
        <v>4</v>
      </c>
      <c r="E73" s="10" t="s">
        <v>4</v>
      </c>
      <c r="F73" s="10">
        <v>0.3041518711848743</v>
      </c>
    </row>
    <row r="74" spans="2:21" x14ac:dyDescent="0.25">
      <c r="B74" s="3" t="s">
        <v>19</v>
      </c>
      <c r="C74" s="14" t="s">
        <v>4</v>
      </c>
      <c r="D74" s="14" t="s">
        <v>4</v>
      </c>
      <c r="E74" s="14" t="s">
        <v>4</v>
      </c>
      <c r="F74" s="14">
        <v>0.26970664599770494</v>
      </c>
    </row>
    <row r="75" spans="2:21" x14ac:dyDescent="0.25">
      <c r="B75" s="3" t="s">
        <v>20</v>
      </c>
      <c r="C75" s="10" t="s">
        <v>4</v>
      </c>
      <c r="D75" s="10" t="s">
        <v>4</v>
      </c>
      <c r="E75" s="10" t="s">
        <v>4</v>
      </c>
      <c r="F75" s="10">
        <v>0.27079204348538566</v>
      </c>
    </row>
    <row r="76" spans="2:21" x14ac:dyDescent="0.25">
      <c r="B76" s="3" t="s">
        <v>21</v>
      </c>
      <c r="C76" s="14" t="s">
        <v>4</v>
      </c>
      <c r="D76" s="14" t="s">
        <v>4</v>
      </c>
      <c r="E76" s="14">
        <v>0.36445371488308653</v>
      </c>
      <c r="F76" s="14" t="s">
        <v>4</v>
      </c>
    </row>
    <row r="77" spans="2:21" x14ac:dyDescent="0.25">
      <c r="B77" s="3" t="s">
        <v>22</v>
      </c>
      <c r="C77" s="10" t="s">
        <v>4</v>
      </c>
      <c r="D77" s="10" t="s">
        <v>4</v>
      </c>
      <c r="E77" s="10">
        <v>0.3367572497940754</v>
      </c>
      <c r="F77" s="10" t="s">
        <v>4</v>
      </c>
    </row>
    <row r="78" spans="2:21" x14ac:dyDescent="0.25">
      <c r="B78" s="3" t="s">
        <v>23</v>
      </c>
      <c r="C78" s="14" t="s">
        <v>4</v>
      </c>
      <c r="D78" s="14" t="s">
        <v>4</v>
      </c>
      <c r="E78" s="14">
        <v>0.42199912870887979</v>
      </c>
      <c r="F78" s="14" t="s">
        <v>4</v>
      </c>
    </row>
    <row r="79" spans="2:21" x14ac:dyDescent="0.25">
      <c r="B79" s="3" t="s">
        <v>24</v>
      </c>
      <c r="C79" s="10" t="s">
        <v>4</v>
      </c>
      <c r="D79" s="10">
        <v>0.25167465458890409</v>
      </c>
      <c r="E79" s="10" t="s">
        <v>4</v>
      </c>
      <c r="F79" s="10" t="s">
        <v>4</v>
      </c>
    </row>
    <row r="80" spans="2:21" x14ac:dyDescent="0.25">
      <c r="B80" s="3" t="s">
        <v>25</v>
      </c>
      <c r="C80" s="14" t="s">
        <v>4</v>
      </c>
      <c r="D80" s="14">
        <v>0.23257964299089595</v>
      </c>
      <c r="E80" s="14" t="s">
        <v>4</v>
      </c>
      <c r="F80" s="14" t="s">
        <v>4</v>
      </c>
    </row>
    <row r="81" spans="2:21" x14ac:dyDescent="0.25">
      <c r="B81" s="3" t="s">
        <v>26</v>
      </c>
      <c r="C81" s="10" t="s">
        <v>4</v>
      </c>
      <c r="D81" s="10">
        <v>0.23842655292135809</v>
      </c>
      <c r="E81" s="10" t="s">
        <v>4</v>
      </c>
      <c r="F81" s="10" t="s">
        <v>4</v>
      </c>
    </row>
    <row r="82" spans="2:21" x14ac:dyDescent="0.25">
      <c r="B82" s="3" t="s">
        <v>27</v>
      </c>
      <c r="C82" s="14" t="s">
        <v>4</v>
      </c>
      <c r="D82" s="14">
        <v>0.31992543254033357</v>
      </c>
      <c r="E82" s="14" t="s">
        <v>4</v>
      </c>
      <c r="F82" s="14" t="s">
        <v>4</v>
      </c>
    </row>
    <row r="83" spans="2:21" x14ac:dyDescent="0.25">
      <c r="B83" s="3" t="s">
        <v>28</v>
      </c>
      <c r="C83" s="10" t="s">
        <v>4</v>
      </c>
      <c r="D83" s="10">
        <v>0.27554401394885197</v>
      </c>
      <c r="E83" s="10" t="s">
        <v>4</v>
      </c>
      <c r="F83" s="10" t="s">
        <v>4</v>
      </c>
    </row>
    <row r="84" spans="2:21" x14ac:dyDescent="0.25">
      <c r="B84" s="3" t="s">
        <v>29</v>
      </c>
      <c r="C84" s="14">
        <v>0.24982810815329737</v>
      </c>
      <c r="D84" s="14" t="s">
        <v>4</v>
      </c>
      <c r="E84" s="14" t="s">
        <v>4</v>
      </c>
      <c r="F84" s="14" t="s">
        <v>4</v>
      </c>
    </row>
    <row r="85" spans="2:21" x14ac:dyDescent="0.25">
      <c r="B85" s="3" t="s">
        <v>30</v>
      </c>
      <c r="C85" s="10">
        <v>0.31236581809332525</v>
      </c>
      <c r="D85" s="10" t="s">
        <v>4</v>
      </c>
      <c r="E85" s="10" t="s">
        <v>4</v>
      </c>
      <c r="F85" s="10" t="s">
        <v>4</v>
      </c>
    </row>
    <row r="86" spans="2:21" x14ac:dyDescent="0.25">
      <c r="B86" s="3" t="s">
        <v>31</v>
      </c>
      <c r="C86" s="14">
        <v>0.22915932525889154</v>
      </c>
      <c r="D86" s="14" t="s">
        <v>4</v>
      </c>
      <c r="E86" s="14" t="s">
        <v>4</v>
      </c>
      <c r="F86" s="14" t="s">
        <v>4</v>
      </c>
    </row>
    <row r="87" spans="2:21" x14ac:dyDescent="0.25">
      <c r="B87" s="3" t="s">
        <v>32</v>
      </c>
      <c r="C87" s="10">
        <v>0.21448071323937645</v>
      </c>
      <c r="D87" s="10" t="s">
        <v>4</v>
      </c>
      <c r="E87" s="10" t="s">
        <v>4</v>
      </c>
      <c r="F87" s="10" t="s">
        <v>4</v>
      </c>
    </row>
    <row r="88" spans="2:21" x14ac:dyDescent="0.25">
      <c r="B88" s="3" t="s">
        <v>33</v>
      </c>
      <c r="C88" s="14">
        <v>0.2255689822057251</v>
      </c>
      <c r="D88" s="14" t="s">
        <v>4</v>
      </c>
      <c r="E88" s="14" t="s">
        <v>4</v>
      </c>
      <c r="F88" s="14" t="s">
        <v>4</v>
      </c>
    </row>
    <row r="89" spans="2:21" ht="9.9499999999999993" customHeight="1" x14ac:dyDescent="0.25"/>
    <row r="91" spans="2:21" x14ac:dyDescent="0.25">
      <c r="B91" s="20" t="s">
        <v>35</v>
      </c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6"/>
    </row>
    <row r="92" spans="2:21" ht="5.0999999999999996" customHeight="1" x14ac:dyDescent="0.25"/>
    <row r="94" spans="2:21" x14ac:dyDescent="0.25">
      <c r="B94" s="1" t="s">
        <v>35</v>
      </c>
    </row>
    <row r="95" spans="2:21" ht="5.0999999999999996" customHeight="1" x14ac:dyDescent="0.25"/>
    <row r="96" spans="2:21" x14ac:dyDescent="0.25">
      <c r="B96" s="4" t="s">
        <v>36</v>
      </c>
      <c r="C96" s="3" t="s">
        <v>5</v>
      </c>
      <c r="D96" s="3" t="s">
        <v>6</v>
      </c>
      <c r="E96" s="3" t="s">
        <v>7</v>
      </c>
      <c r="F96" s="3" t="s">
        <v>8</v>
      </c>
    </row>
    <row r="97" spans="2:6" x14ac:dyDescent="0.25">
      <c r="B97" s="3" t="s">
        <v>37</v>
      </c>
      <c r="C97" s="10">
        <v>-0.96061397919103242</v>
      </c>
      <c r="D97" s="10">
        <v>-0.74322580428026064</v>
      </c>
      <c r="E97" s="10">
        <v>-0.60680533631700007</v>
      </c>
      <c r="F97" s="10">
        <v>0.42087587992866338</v>
      </c>
    </row>
    <row r="98" spans="2:6" x14ac:dyDescent="0.25">
      <c r="B98" s="3" t="s">
        <v>38</v>
      </c>
      <c r="C98" s="14">
        <v>-0.7129343585535789</v>
      </c>
      <c r="D98" s="14">
        <v>-0.6417755696891323</v>
      </c>
      <c r="E98" s="14">
        <v>0.19412920641800846</v>
      </c>
      <c r="F98" s="14">
        <v>1.3173689996733415</v>
      </c>
    </row>
    <row r="99" spans="2:6" x14ac:dyDescent="0.25">
      <c r="B99" s="3" t="s">
        <v>39</v>
      </c>
      <c r="C99" s="10">
        <v>-0.96061397919103242</v>
      </c>
      <c r="D99" s="10">
        <v>-0.65005029092783961</v>
      </c>
      <c r="E99" s="10">
        <v>-0.96972852801566156</v>
      </c>
      <c r="F99" s="10">
        <v>0.42087587992866338</v>
      </c>
    </row>
    <row r="100" spans="2:6" x14ac:dyDescent="0.25">
      <c r="B100" s="3" t="s">
        <v>40</v>
      </c>
      <c r="C100" s="14">
        <v>-0.46108476308075041</v>
      </c>
      <c r="D100" s="14">
        <v>-0.74322580428026064</v>
      </c>
      <c r="E100" s="14">
        <v>-0.96972852801566156</v>
      </c>
      <c r="F100" s="14">
        <v>0.90612990645684188</v>
      </c>
    </row>
    <row r="101" spans="2:6" x14ac:dyDescent="0.25">
      <c r="B101" s="3" t="s">
        <v>41</v>
      </c>
      <c r="C101" s="10">
        <v>-0.20289414479542223</v>
      </c>
      <c r="D101" s="10">
        <v>-0.3621332873477352</v>
      </c>
      <c r="E101" s="10">
        <v>-0.60680533631700007</v>
      </c>
      <c r="F101" s="10">
        <v>0.42087587992866338</v>
      </c>
    </row>
    <row r="102" spans="2:6" x14ac:dyDescent="0.25">
      <c r="B102" s="3" t="s">
        <v>42</v>
      </c>
      <c r="C102" s="14">
        <v>0.76329657476440771</v>
      </c>
      <c r="D102" s="14">
        <v>0.88152805818233637</v>
      </c>
      <c r="E102" s="14">
        <v>0.19412920641800846</v>
      </c>
      <c r="F102" s="14">
        <v>1.6020020747044041</v>
      </c>
    </row>
    <row r="103" spans="2:6" x14ac:dyDescent="0.25">
      <c r="B103" s="3" t="s">
        <v>43</v>
      </c>
      <c r="C103" s="10">
        <v>0.76329657476440771</v>
      </c>
      <c r="D103" s="10">
        <v>0.88574340998856094</v>
      </c>
      <c r="E103" s="10">
        <v>-0.19871672678991165</v>
      </c>
      <c r="F103" s="10">
        <v>0.42087587992866338</v>
      </c>
    </row>
    <row r="104" spans="2:6" x14ac:dyDescent="0.25">
      <c r="B104" s="3" t="s">
        <v>44</v>
      </c>
      <c r="C104" s="14">
        <v>-0.20289414479542223</v>
      </c>
      <c r="D104" s="14">
        <v>0.2012106467675418</v>
      </c>
      <c r="E104" s="14">
        <v>0.19412920641800846</v>
      </c>
      <c r="F104" s="14">
        <v>0.51479272293958522</v>
      </c>
    </row>
    <row r="105" spans="2:6" x14ac:dyDescent="0.25">
      <c r="B105" s="3" t="s">
        <v>45</v>
      </c>
      <c r="C105" s="10">
        <v>0.75912659992903286</v>
      </c>
      <c r="D105" s="10">
        <v>1.1611703405237332</v>
      </c>
      <c r="E105" s="10">
        <v>-0.19871672678991165</v>
      </c>
      <c r="F105" s="10">
        <v>0.42087587992866338</v>
      </c>
    </row>
    <row r="106" spans="2:6" x14ac:dyDescent="0.25">
      <c r="B106" s="3" t="s">
        <v>46</v>
      </c>
      <c r="C106" s="14">
        <v>0.88047689634991422</v>
      </c>
      <c r="D106" s="14">
        <v>1.1611703405237332</v>
      </c>
      <c r="E106" s="14">
        <v>0.19412920641800846</v>
      </c>
      <c r="F106" s="14">
        <v>-0.10946987246987033</v>
      </c>
    </row>
    <row r="107" spans="2:6" x14ac:dyDescent="0.25">
      <c r="B107" s="3" t="s">
        <v>47</v>
      </c>
      <c r="C107" s="10">
        <v>1.0109761954018612</v>
      </c>
      <c r="D107" s="10">
        <v>0.49216082001110328</v>
      </c>
      <c r="E107" s="10">
        <v>-0.19871672678991165</v>
      </c>
      <c r="F107" s="10">
        <v>0.28186731104738633</v>
      </c>
    </row>
    <row r="108" spans="2:6" x14ac:dyDescent="0.25">
      <c r="B108" s="3" t="s">
        <v>48</v>
      </c>
      <c r="C108" s="14">
        <v>-0.20289414479542223</v>
      </c>
      <c r="D108" s="14">
        <v>0.58230316370006729</v>
      </c>
      <c r="E108" s="14">
        <v>-0.19871672678991165</v>
      </c>
      <c r="F108" s="14">
        <v>-0.59472389899804889</v>
      </c>
    </row>
    <row r="109" spans="2:6" x14ac:dyDescent="0.25">
      <c r="B109" s="3" t="s">
        <v>49</v>
      </c>
      <c r="C109" s="10">
        <v>0.51144697929157923</v>
      </c>
      <c r="D109" s="10">
        <v>0.87325333694362894</v>
      </c>
      <c r="E109" s="10">
        <v>-0.53171717697931487</v>
      </c>
      <c r="F109" s="10">
        <v>0.28186731104738633</v>
      </c>
    </row>
    <row r="110" spans="2:6" x14ac:dyDescent="0.25">
      <c r="B110" s="3" t="s">
        <v>50</v>
      </c>
      <c r="C110" s="14">
        <v>0.12275706195430405</v>
      </c>
      <c r="D110" s="14">
        <v>0.78007782359120781</v>
      </c>
      <c r="E110" s="14">
        <v>-0.96972852801566156</v>
      </c>
      <c r="F110" s="14">
        <v>-0.59472389899804889</v>
      </c>
    </row>
    <row r="111" spans="2:6" x14ac:dyDescent="0.25">
      <c r="B111" s="3" t="s">
        <v>51</v>
      </c>
      <c r="C111" s="10">
        <v>0.12275706195430405</v>
      </c>
      <c r="D111" s="10">
        <v>-8.2491005006338158E-2</v>
      </c>
      <c r="E111" s="10">
        <v>-0.96972852801566156</v>
      </c>
      <c r="F111" s="10">
        <v>-0.59472389899804889</v>
      </c>
    </row>
    <row r="112" spans="2:6" x14ac:dyDescent="0.25">
      <c r="B112" s="3" t="s">
        <v>52</v>
      </c>
      <c r="C112" s="14">
        <v>0.76329657476440771</v>
      </c>
      <c r="D112" s="14">
        <v>0.48085292910893879</v>
      </c>
      <c r="E112" s="14">
        <v>-0.19871672678991165</v>
      </c>
      <c r="F112" s="14">
        <v>1.1167480481762257</v>
      </c>
    </row>
    <row r="113" spans="2:6" x14ac:dyDescent="0.25">
      <c r="B113" s="3" t="s">
        <v>53</v>
      </c>
      <c r="C113" s="10">
        <v>0.75912659992903286</v>
      </c>
      <c r="D113" s="10">
        <v>0.87325333694362894</v>
      </c>
      <c r="E113" s="10">
        <v>-0.19871672678991165</v>
      </c>
      <c r="F113" s="10">
        <v>1.6020020747044041</v>
      </c>
    </row>
    <row r="114" spans="2:6" x14ac:dyDescent="0.25">
      <c r="B114" s="3" t="s">
        <v>54</v>
      </c>
      <c r="C114" s="14">
        <v>0.30714606896273439</v>
      </c>
      <c r="D114" s="14">
        <v>0.58651851550629197</v>
      </c>
      <c r="E114" s="14">
        <v>0.19412920641800846</v>
      </c>
      <c r="F114" s="14">
        <v>0.72541086465896909</v>
      </c>
    </row>
    <row r="115" spans="2:6" x14ac:dyDescent="0.25">
      <c r="B115" s="3" t="s">
        <v>55</v>
      </c>
      <c r="C115" s="10">
        <v>1.0173172182143611</v>
      </c>
      <c r="D115" s="10">
        <v>0.59782640640845641</v>
      </c>
      <c r="E115" s="10">
        <v>0.19412920641800846</v>
      </c>
      <c r="F115" s="10">
        <v>1.6020020747044041</v>
      </c>
    </row>
    <row r="116" spans="2:6" x14ac:dyDescent="0.25">
      <c r="B116" s="3" t="s">
        <v>56</v>
      </c>
      <c r="C116" s="14">
        <v>0.38094768023963227</v>
      </c>
      <c r="D116" s="14">
        <v>0.88152805818233637</v>
      </c>
      <c r="E116" s="14">
        <v>0.19412920641800846</v>
      </c>
      <c r="F116" s="14">
        <v>0.1751632025611925</v>
      </c>
    </row>
    <row r="117" spans="2:6" x14ac:dyDescent="0.25">
      <c r="B117" s="3" t="s">
        <v>57</v>
      </c>
      <c r="C117" s="10">
        <v>0.51144697929157923</v>
      </c>
      <c r="D117" s="10">
        <v>0.59782640640845641</v>
      </c>
      <c r="E117" s="10">
        <v>0.19412920641800846</v>
      </c>
      <c r="F117" s="10">
        <v>1.1167480481762257</v>
      </c>
    </row>
    <row r="118" spans="2:6" x14ac:dyDescent="0.25">
      <c r="B118" s="3" t="s">
        <v>58</v>
      </c>
      <c r="C118" s="14">
        <v>0.37043668259175766</v>
      </c>
      <c r="D118" s="14">
        <v>0.49216082001110328</v>
      </c>
      <c r="E118" s="14">
        <v>0.19412920641800846</v>
      </c>
      <c r="F118" s="14">
        <v>0.1751632025611925</v>
      </c>
    </row>
    <row r="119" spans="2:6" x14ac:dyDescent="0.25">
      <c r="B119" s="3" t="s">
        <v>59</v>
      </c>
      <c r="C119" s="10">
        <v>1.2691668136871894</v>
      </c>
      <c r="D119" s="10">
        <v>1.1611703405237332</v>
      </c>
      <c r="E119" s="10">
        <v>-0.96972852801566156</v>
      </c>
      <c r="F119" s="10">
        <v>0.5665003860784491</v>
      </c>
    </row>
    <row r="120" spans="2:6" x14ac:dyDescent="0.25">
      <c r="B120" s="3" t="s">
        <v>60</v>
      </c>
      <c r="C120" s="14">
        <v>1.0173172182143611</v>
      </c>
      <c r="D120" s="14">
        <v>0.50465089305603539</v>
      </c>
      <c r="E120" s="14">
        <v>-0.96972852801566156</v>
      </c>
      <c r="F120" s="14">
        <v>-0.31009082396698601</v>
      </c>
    </row>
    <row r="121" spans="2:6" x14ac:dyDescent="0.25">
      <c r="B121" s="3" t="s">
        <v>61</v>
      </c>
      <c r="C121" s="10">
        <v>0.17528477489397831</v>
      </c>
      <c r="D121" s="10">
        <v>0.48085292910893879</v>
      </c>
      <c r="E121" s="10">
        <v>-0.96972852801566156</v>
      </c>
      <c r="F121" s="10">
        <v>0.1751632025611925</v>
      </c>
    </row>
    <row r="122" spans="2:6" x14ac:dyDescent="0.25">
      <c r="B122" s="3" t="s">
        <v>62</v>
      </c>
      <c r="C122" s="14">
        <v>0.4334753931793065</v>
      </c>
      <c r="D122" s="14">
        <v>0.60610112764716384</v>
      </c>
      <c r="E122" s="14">
        <v>-0.60680533631700007</v>
      </c>
      <c r="F122" s="14">
        <v>1.1167480481762257</v>
      </c>
    </row>
    <row r="123" spans="2:6" x14ac:dyDescent="0.25">
      <c r="B123" s="3" t="s">
        <v>63</v>
      </c>
      <c r="C123" s="10">
        <v>0.12275706195430405</v>
      </c>
      <c r="D123" s="10">
        <v>1.8959229584790349E-2</v>
      </c>
      <c r="E123" s="10">
        <v>0.19412920641800846</v>
      </c>
      <c r="F123" s="10">
        <v>1.2106648911871476</v>
      </c>
    </row>
    <row r="124" spans="2:6" x14ac:dyDescent="0.25">
      <c r="B124" s="3" t="s">
        <v>64</v>
      </c>
      <c r="C124" s="14">
        <v>0.18579577254185295</v>
      </c>
      <c r="D124" s="14">
        <v>0.57402844246135998</v>
      </c>
      <c r="E124" s="14">
        <v>-0.96972852801566156</v>
      </c>
      <c r="F124" s="14">
        <v>-0.31009082396698601</v>
      </c>
    </row>
    <row r="125" spans="2:6" x14ac:dyDescent="0.25">
      <c r="B125" s="3" t="s">
        <v>65</v>
      </c>
      <c r="C125" s="10">
        <v>0.63279727571246058</v>
      </c>
      <c r="D125" s="10">
        <v>0.30687623316489487</v>
      </c>
      <c r="E125" s="10">
        <v>-0.57688259480774162</v>
      </c>
      <c r="F125" s="10">
        <v>-0.31009082396698601</v>
      </c>
    </row>
    <row r="126" spans="2:6" x14ac:dyDescent="0.25">
      <c r="B126" s="3" t="s">
        <v>66</v>
      </c>
      <c r="C126" s="14">
        <v>0.62862730087708585</v>
      </c>
      <c r="D126" s="14">
        <v>0.58651851550629197</v>
      </c>
      <c r="E126" s="14">
        <v>0.19412920641800846</v>
      </c>
      <c r="F126" s="14">
        <v>-0.31009082396698601</v>
      </c>
    </row>
    <row r="127" spans="2:6" x14ac:dyDescent="0.25">
      <c r="B127" s="3" t="s">
        <v>67</v>
      </c>
      <c r="C127" s="10">
        <v>0.30297609412735949</v>
      </c>
      <c r="D127" s="10">
        <v>0.88152805818233637</v>
      </c>
      <c r="E127" s="10">
        <v>1.3579869408516787</v>
      </c>
      <c r="F127" s="10">
        <v>0.87103537080875482</v>
      </c>
    </row>
    <row r="128" spans="2:6" x14ac:dyDescent="0.25">
      <c r="B128" s="3" t="s">
        <v>68</v>
      </c>
      <c r="C128" s="14">
        <v>0.51144697929157923</v>
      </c>
      <c r="D128" s="14">
        <v>0.59782640640845641</v>
      </c>
      <c r="E128" s="14">
        <v>1.3579869408516787</v>
      </c>
      <c r="F128" s="14">
        <v>1.6020020747044041</v>
      </c>
    </row>
    <row r="129" spans="2:6" x14ac:dyDescent="0.25">
      <c r="B129" s="3" t="s">
        <v>69</v>
      </c>
      <c r="C129" s="10">
        <v>0.75912659992903286</v>
      </c>
      <c r="D129" s="10">
        <v>1.1611703405237332</v>
      </c>
      <c r="E129" s="10">
        <v>0.19412920641800846</v>
      </c>
      <c r="F129" s="10">
        <v>-0.31009082396698601</v>
      </c>
    </row>
    <row r="130" spans="2:6" x14ac:dyDescent="0.25">
      <c r="B130" s="3" t="s">
        <v>70</v>
      </c>
      <c r="C130" s="14">
        <v>0.75912659992903286</v>
      </c>
      <c r="D130" s="14">
        <v>0.88574340998856094</v>
      </c>
      <c r="E130" s="14">
        <v>0.19412920641800846</v>
      </c>
      <c r="F130" s="14">
        <v>-0.31009082396698601</v>
      </c>
    </row>
    <row r="131" spans="2:6" x14ac:dyDescent="0.25">
      <c r="B131" s="3" t="s">
        <v>71</v>
      </c>
      <c r="C131" s="10">
        <v>1.2691668136871894</v>
      </c>
      <c r="D131" s="10">
        <v>0.59361105460223185</v>
      </c>
      <c r="E131" s="10">
        <v>0.63214055745435538</v>
      </c>
      <c r="F131" s="10">
        <v>0.90612990645684188</v>
      </c>
    </row>
    <row r="132" spans="2:6" x14ac:dyDescent="0.25">
      <c r="B132" s="3" t="s">
        <v>72</v>
      </c>
      <c r="C132" s="14">
        <v>0.51144697929157923</v>
      </c>
      <c r="D132" s="14">
        <v>0.50043554124981082</v>
      </c>
      <c r="E132" s="14">
        <v>0.96514100764375854</v>
      </c>
      <c r="F132" s="14">
        <v>-0.31009082396698601</v>
      </c>
    </row>
    <row r="133" spans="2:6" x14ac:dyDescent="0.25">
      <c r="B133" s="3" t="s">
        <v>73</v>
      </c>
      <c r="C133" s="10">
        <v>0.76963759757690742</v>
      </c>
      <c r="D133" s="10">
        <v>0.88574340998856094</v>
      </c>
      <c r="E133" s="10">
        <v>-0.19871672678991165</v>
      </c>
      <c r="F133" s="10">
        <v>1.3173689996733415</v>
      </c>
    </row>
    <row r="134" spans="2:6" x14ac:dyDescent="0.25">
      <c r="B134" s="3" t="s">
        <v>74</v>
      </c>
      <c r="C134" s="14">
        <v>1.0109761954018612</v>
      </c>
      <c r="D134" s="14">
        <v>1.1611703405237332</v>
      </c>
      <c r="E134" s="14">
        <v>0.63214055745435538</v>
      </c>
      <c r="F134" s="14">
        <v>0.83211497314516292</v>
      </c>
    </row>
    <row r="135" spans="2:6" x14ac:dyDescent="0.25">
      <c r="B135" s="3" t="s">
        <v>75</v>
      </c>
      <c r="C135" s="10">
        <v>0.69166601146463469</v>
      </c>
      <c r="D135" s="10">
        <v>0.88574340998856094</v>
      </c>
      <c r="E135" s="10">
        <v>1.3579869408516787</v>
      </c>
      <c r="F135" s="10">
        <v>1.3173689996733415</v>
      </c>
    </row>
    <row r="136" spans="2:6" x14ac:dyDescent="0.25">
      <c r="B136" s="3" t="s">
        <v>76</v>
      </c>
      <c r="C136" s="14">
        <v>1.2691668136871894</v>
      </c>
      <c r="D136" s="14">
        <v>1.1611703405237332</v>
      </c>
      <c r="E136" s="14">
        <v>0.99506374915301699</v>
      </c>
      <c r="F136" s="14">
        <v>1.3173689996733415</v>
      </c>
    </row>
    <row r="137" spans="2:6" x14ac:dyDescent="0.25">
      <c r="B137" s="3" t="s">
        <v>77</v>
      </c>
      <c r="C137" s="10">
        <v>0.55482568960018797</v>
      </c>
      <c r="D137" s="10">
        <v>1.8959229584790349E-2</v>
      </c>
      <c r="E137" s="10">
        <v>0.2240519479272669</v>
      </c>
      <c r="F137" s="10">
        <v>-0.59472389899804889</v>
      </c>
    </row>
    <row r="138" spans="2:6" x14ac:dyDescent="0.25">
      <c r="B138" s="3" t="s">
        <v>78</v>
      </c>
      <c r="C138" s="14">
        <v>0.76963759757690742</v>
      </c>
      <c r="D138" s="14">
        <v>0.87325333694362894</v>
      </c>
      <c r="E138" s="14">
        <v>0.96514100764375854</v>
      </c>
      <c r="F138" s="14">
        <v>-0.59472389899804889</v>
      </c>
    </row>
    <row r="139" spans="2:6" x14ac:dyDescent="0.25">
      <c r="B139" s="3" t="s">
        <v>79</v>
      </c>
      <c r="C139" s="10">
        <v>0.4334753931793065</v>
      </c>
      <c r="D139" s="10">
        <v>0.29860151192618739</v>
      </c>
      <c r="E139" s="10">
        <v>0.19412920641800846</v>
      </c>
      <c r="F139" s="10">
        <v>-0.59472389899804889</v>
      </c>
    </row>
    <row r="140" spans="2:6" x14ac:dyDescent="0.25">
      <c r="B140" s="3" t="s">
        <v>80</v>
      </c>
      <c r="C140" s="14">
        <v>0.75912659992903286</v>
      </c>
      <c r="D140" s="14">
        <v>0.60610112764716384</v>
      </c>
      <c r="E140" s="14">
        <v>0.99506374915301699</v>
      </c>
      <c r="F140" s="14">
        <v>-0.59472389899804889</v>
      </c>
    </row>
    <row r="141" spans="2:6" x14ac:dyDescent="0.25">
      <c r="B141" s="3" t="s">
        <v>81</v>
      </c>
      <c r="C141" s="10">
        <v>4.8955450677406198E-2</v>
      </c>
      <c r="D141" s="10">
        <v>-0.34255067520686322</v>
      </c>
      <c r="E141" s="10">
        <v>0.19412920641800846</v>
      </c>
      <c r="F141" s="10">
        <v>-0.59472389899804889</v>
      </c>
    </row>
    <row r="142" spans="2:6" x14ac:dyDescent="0.25">
      <c r="B142" s="3" t="s">
        <v>82</v>
      </c>
      <c r="C142" s="14">
        <v>1.021487193049736</v>
      </c>
      <c r="D142" s="14">
        <v>1.1611703405237332</v>
      </c>
      <c r="E142" s="14">
        <v>1.3579869408516787</v>
      </c>
      <c r="F142" s="14">
        <v>1.6020020747044041</v>
      </c>
    </row>
    <row r="143" spans="2:6" x14ac:dyDescent="0.25">
      <c r="B143" s="3" t="s">
        <v>83</v>
      </c>
      <c r="C143" s="10">
        <v>0.88047689634991422</v>
      </c>
      <c r="D143" s="10">
        <v>0.60610112764716384</v>
      </c>
      <c r="E143" s="10">
        <v>-0.96972852801566156</v>
      </c>
      <c r="F143" s="10">
        <v>-0.31009082396698601</v>
      </c>
    </row>
    <row r="144" spans="2:6" x14ac:dyDescent="0.25">
      <c r="B144" s="3" t="s">
        <v>84</v>
      </c>
      <c r="C144" s="14">
        <v>0.38094768023963227</v>
      </c>
      <c r="D144" s="14">
        <v>0.22500861071463832</v>
      </c>
      <c r="E144" s="14">
        <v>0.63214055745435538</v>
      </c>
      <c r="F144" s="14">
        <v>-0.31009082396698601</v>
      </c>
    </row>
    <row r="145" spans="2:6" x14ac:dyDescent="0.25">
      <c r="B145" s="3" t="s">
        <v>85</v>
      </c>
      <c r="C145" s="10">
        <v>0.51144697929157923</v>
      </c>
      <c r="D145" s="10">
        <v>0.60610112764716384</v>
      </c>
      <c r="E145" s="10">
        <v>1.3579869408516787</v>
      </c>
      <c r="F145" s="10">
        <v>1.1907629814879046</v>
      </c>
    </row>
    <row r="146" spans="2:6" x14ac:dyDescent="0.25">
      <c r="B146" s="3" t="s">
        <v>86</v>
      </c>
      <c r="C146" s="14">
        <v>0.37043668259175766</v>
      </c>
      <c r="D146" s="14">
        <v>0.58651851550629197</v>
      </c>
      <c r="E146" s="14">
        <v>1.3579869408516787</v>
      </c>
      <c r="F146" s="14">
        <v>0.1751632025611925</v>
      </c>
    </row>
    <row r="147" spans="2:6" x14ac:dyDescent="0.25">
      <c r="B147" s="3" t="s">
        <v>87</v>
      </c>
      <c r="C147" s="10">
        <v>0.62228627806458603</v>
      </c>
      <c r="D147" s="10">
        <v>0.88152805818233637</v>
      </c>
      <c r="E147" s="10">
        <v>1.3579869408516787</v>
      </c>
      <c r="F147" s="10">
        <v>0.1751632025611925</v>
      </c>
    </row>
    <row r="148" spans="2:6" x14ac:dyDescent="0.25">
      <c r="B148" s="3" t="s">
        <v>88</v>
      </c>
      <c r="C148" s="14">
        <v>1.2691668136871894</v>
      </c>
      <c r="D148" s="14">
        <v>1.1611703405237332</v>
      </c>
      <c r="E148" s="14">
        <v>1.3579869408516787</v>
      </c>
      <c r="F148" s="14">
        <v>1.1907629814879046</v>
      </c>
    </row>
    <row r="149" spans="2:6" x14ac:dyDescent="0.25">
      <c r="B149" s="3" t="s">
        <v>89</v>
      </c>
      <c r="C149" s="10">
        <v>0.51144697929157923</v>
      </c>
      <c r="D149" s="10">
        <v>0.87325333694362894</v>
      </c>
      <c r="E149" s="10">
        <v>1.3579869408516787</v>
      </c>
      <c r="F149" s="10">
        <v>1.1907629814879046</v>
      </c>
    </row>
    <row r="150" spans="2:6" x14ac:dyDescent="0.25">
      <c r="B150" s="3" t="s">
        <v>90</v>
      </c>
      <c r="C150" s="14">
        <v>4.8955450677406198E-2</v>
      </c>
      <c r="D150" s="14">
        <v>0.30687623316489487</v>
      </c>
      <c r="E150" s="14">
        <v>1.3579869408516787</v>
      </c>
      <c r="F150" s="14">
        <v>0.1751632025611925</v>
      </c>
    </row>
    <row r="151" spans="2:6" x14ac:dyDescent="0.25">
      <c r="B151" s="3" t="s">
        <v>91</v>
      </c>
      <c r="C151" s="10">
        <v>0.51144697929157923</v>
      </c>
      <c r="D151" s="10">
        <v>0.59361105460223185</v>
      </c>
      <c r="E151" s="10">
        <v>0.60221781594509693</v>
      </c>
      <c r="F151" s="10">
        <v>-0.31009082396698601</v>
      </c>
    </row>
    <row r="152" spans="2:6" x14ac:dyDescent="0.25">
      <c r="B152" s="3" t="s">
        <v>92</v>
      </c>
      <c r="C152" s="14">
        <v>0.51144697929157923</v>
      </c>
      <c r="D152" s="14">
        <v>0.50465089305603539</v>
      </c>
      <c r="E152" s="14">
        <v>0.94989833132459012</v>
      </c>
      <c r="F152" s="14">
        <v>0.1751632025611925</v>
      </c>
    </row>
    <row r="153" spans="2:6" x14ac:dyDescent="0.25">
      <c r="B153" s="3" t="s">
        <v>93</v>
      </c>
      <c r="C153" s="10">
        <v>0.4334753931793065</v>
      </c>
      <c r="D153" s="10">
        <v>0.31818412406705932</v>
      </c>
      <c r="E153" s="10">
        <v>0.96514100764375854</v>
      </c>
      <c r="F153" s="10">
        <v>1.6020020747044041</v>
      </c>
    </row>
    <row r="154" spans="2:6" x14ac:dyDescent="0.25">
      <c r="B154" s="3" t="s">
        <v>94</v>
      </c>
      <c r="C154" s="14">
        <v>0.62862730087708585</v>
      </c>
      <c r="D154" s="14">
        <v>0.20542599857376637</v>
      </c>
      <c r="E154" s="14">
        <v>0.19412920641800846</v>
      </c>
      <c r="F154" s="14">
        <v>-0.31009082396698601</v>
      </c>
    </row>
    <row r="155" spans="2:6" x14ac:dyDescent="0.25">
      <c r="B155" s="3" t="s">
        <v>95</v>
      </c>
      <c r="C155" s="10">
        <v>-0.20289414479542223</v>
      </c>
      <c r="D155" s="10">
        <v>0.30687623316489487</v>
      </c>
      <c r="E155" s="10">
        <v>1.3579869408516787</v>
      </c>
      <c r="F155" s="10">
        <v>0.58640229577769198</v>
      </c>
    </row>
    <row r="156" spans="2:6" x14ac:dyDescent="0.25">
      <c r="B156" s="3" t="s">
        <v>96</v>
      </c>
      <c r="C156" s="14">
        <v>-1.470654192949189</v>
      </c>
      <c r="D156" s="14">
        <v>-0.65005029092783961</v>
      </c>
      <c r="E156" s="14">
        <v>-0.96972852801566156</v>
      </c>
      <c r="F156" s="14">
        <v>-0.31009082396698601</v>
      </c>
    </row>
    <row r="157" spans="2:6" x14ac:dyDescent="0.25">
      <c r="B157" s="3" t="s">
        <v>97</v>
      </c>
      <c r="C157" s="10">
        <v>0.62862730087708585</v>
      </c>
      <c r="D157" s="10">
        <v>0.21673388947593084</v>
      </c>
      <c r="E157" s="10">
        <v>-2.1335862624493318</v>
      </c>
      <c r="F157" s="10">
        <v>0.87103537080875482</v>
      </c>
    </row>
    <row r="158" spans="2:6" x14ac:dyDescent="0.25">
      <c r="B158" s="3" t="s">
        <v>98</v>
      </c>
      <c r="C158" s="14">
        <v>0.37043668259175766</v>
      </c>
      <c r="D158" s="14">
        <v>-6.2908392865466206E-2</v>
      </c>
      <c r="E158" s="14">
        <v>0.55705239811667007</v>
      </c>
      <c r="F158" s="14">
        <v>0.58640229577769198</v>
      </c>
    </row>
    <row r="159" spans="2:6" x14ac:dyDescent="0.25">
      <c r="B159" s="3" t="s">
        <v>99</v>
      </c>
      <c r="C159" s="10">
        <v>0.30297609412735949</v>
      </c>
      <c r="D159" s="10">
        <v>0.49216082001110328</v>
      </c>
      <c r="E159" s="10">
        <v>0.58697513962592851</v>
      </c>
      <c r="F159" s="10">
        <v>0.87103537080875482</v>
      </c>
    </row>
    <row r="160" spans="2:6" x14ac:dyDescent="0.25">
      <c r="B160" s="3" t="s">
        <v>100</v>
      </c>
      <c r="C160" s="14">
        <v>0.51144697929157923</v>
      </c>
      <c r="D160" s="14">
        <v>0.59782640640845641</v>
      </c>
      <c r="E160" s="14">
        <v>-0.96972852801566156</v>
      </c>
      <c r="F160" s="14">
        <v>1.6020020747044041</v>
      </c>
    </row>
    <row r="161" spans="2:6" x14ac:dyDescent="0.25">
      <c r="B161" s="3" t="s">
        <v>101</v>
      </c>
      <c r="C161" s="10">
        <v>-1.6749551032780341</v>
      </c>
      <c r="D161" s="10">
        <v>-1.6100099846840314</v>
      </c>
      <c r="E161" s="10">
        <v>-0.95448585169649336</v>
      </c>
      <c r="F161" s="10">
        <v>-1.3256906028936983</v>
      </c>
    </row>
    <row r="162" spans="2:6" x14ac:dyDescent="0.25">
      <c r="B162" s="3" t="s">
        <v>102</v>
      </c>
      <c r="C162" s="14">
        <v>-1.5295229287013632</v>
      </c>
      <c r="D162" s="14">
        <v>-0.28026566489747862</v>
      </c>
      <c r="E162" s="14">
        <v>0.96514100764375854</v>
      </c>
      <c r="F162" s="14">
        <v>-0.98606108251530544</v>
      </c>
    </row>
    <row r="163" spans="2:6" x14ac:dyDescent="0.25">
      <c r="B163" s="3" t="s">
        <v>103</v>
      </c>
      <c r="C163" s="10">
        <v>-0.89757526860348347</v>
      </c>
      <c r="D163" s="10">
        <v>-0.94927518541010869</v>
      </c>
      <c r="E163" s="10">
        <v>0.19412920641800846</v>
      </c>
      <c r="F163" s="10">
        <v>-1.0059629922145485</v>
      </c>
    </row>
    <row r="164" spans="2:6" x14ac:dyDescent="0.25">
      <c r="B164" s="3" t="s">
        <v>104</v>
      </c>
      <c r="C164" s="14">
        <v>-1.0236526897785814</v>
      </c>
      <c r="D164" s="14">
        <v>-0.28026566489747862</v>
      </c>
      <c r="E164" s="14">
        <v>0.19412920641800846</v>
      </c>
      <c r="F164" s="14">
        <v>-1.3973001757318051</v>
      </c>
    </row>
    <row r="165" spans="2:6" x14ac:dyDescent="0.25">
      <c r="B165" s="3" t="s">
        <v>105</v>
      </c>
      <c r="C165" s="10">
        <v>-2.1849953170361909</v>
      </c>
      <c r="D165" s="10">
        <v>-0.94927518541010869</v>
      </c>
      <c r="E165" s="10">
        <v>0.19412920641800846</v>
      </c>
      <c r="F165" s="10">
        <v>-1.3973001757318051</v>
      </c>
    </row>
    <row r="166" spans="2:6" x14ac:dyDescent="0.25">
      <c r="B166" s="3" t="s">
        <v>106</v>
      </c>
      <c r="C166" s="14">
        <v>-0.63496277244130617</v>
      </c>
      <c r="D166" s="14">
        <v>0.31818412406705932</v>
      </c>
      <c r="E166" s="14">
        <v>0.55705239811667007</v>
      </c>
      <c r="F166" s="14">
        <v>-0.2360758906553071</v>
      </c>
    </row>
    <row r="167" spans="2:6" x14ac:dyDescent="0.25">
      <c r="B167" s="3" t="s">
        <v>107</v>
      </c>
      <c r="C167" s="10">
        <v>-1.6749551032780341</v>
      </c>
      <c r="D167" s="10">
        <v>-0.83533487777404813</v>
      </c>
      <c r="E167" s="10">
        <v>1.3579869408516787</v>
      </c>
      <c r="F167" s="10">
        <v>-1.1126671007007423</v>
      </c>
    </row>
    <row r="168" spans="2:6" x14ac:dyDescent="0.25">
      <c r="B168" s="3" t="s">
        <v>108</v>
      </c>
      <c r="C168" s="14">
        <v>1.021487193049736</v>
      </c>
      <c r="D168" s="14">
        <v>0.49216082001110328</v>
      </c>
      <c r="E168" s="14">
        <v>-0.96972852801566156</v>
      </c>
      <c r="F168" s="14">
        <v>8.1246359550270597E-2</v>
      </c>
    </row>
    <row r="169" spans="2:6" x14ac:dyDescent="0.25">
      <c r="B169" s="3" t="s">
        <v>109</v>
      </c>
      <c r="C169" s="10">
        <v>0.44398639082718111</v>
      </c>
      <c r="D169" s="10">
        <v>0.87325333694362894</v>
      </c>
      <c r="E169" s="10">
        <v>1.3579869408516787</v>
      </c>
      <c r="F169" s="10">
        <v>1.6020020747044041</v>
      </c>
    </row>
    <row r="170" spans="2:6" x14ac:dyDescent="0.25">
      <c r="B170" s="3" t="s">
        <v>110</v>
      </c>
      <c r="C170" s="14">
        <v>-1.4664842181138142</v>
      </c>
      <c r="D170" s="14">
        <v>-1.2051195038044094</v>
      </c>
      <c r="E170" s="14">
        <v>-0.57688259480774162</v>
      </c>
      <c r="F170" s="14">
        <v>-0.7213299171834856</v>
      </c>
    </row>
    <row r="171" spans="2:6" x14ac:dyDescent="0.25">
      <c r="B171" s="3" t="s">
        <v>111</v>
      </c>
      <c r="C171" s="10">
        <v>-1.2082935998284861</v>
      </c>
      <c r="D171" s="10">
        <v>-0.90589460932214039</v>
      </c>
      <c r="E171" s="10">
        <v>0.19412920641800846</v>
      </c>
      <c r="F171" s="10">
        <v>-0.7213299171834856</v>
      </c>
    </row>
    <row r="172" spans="2:6" x14ac:dyDescent="0.25">
      <c r="B172" s="3" t="s">
        <v>112</v>
      </c>
      <c r="C172" s="14">
        <v>5.5767403687974615E-3</v>
      </c>
      <c r="D172" s="14">
        <v>-0.91010996112836484</v>
      </c>
      <c r="E172" s="14">
        <v>0.19412920641800846</v>
      </c>
      <c r="F172" s="14">
        <v>-0.329992733666229</v>
      </c>
    </row>
    <row r="173" spans="2:6" x14ac:dyDescent="0.25">
      <c r="B173" s="3" t="s">
        <v>113</v>
      </c>
      <c r="C173" s="10">
        <v>-2.4326749376736441</v>
      </c>
      <c r="D173" s="10">
        <v>-1.1107618083092206</v>
      </c>
      <c r="E173" s="10">
        <v>0.99506374915301699</v>
      </c>
      <c r="F173" s="10">
        <v>-0.77303758032234948</v>
      </c>
    </row>
    <row r="174" spans="2:6" x14ac:dyDescent="0.25">
      <c r="B174" s="3" t="s">
        <v>114</v>
      </c>
      <c r="C174" s="14">
        <v>-1.2124635746638608</v>
      </c>
      <c r="D174" s="14">
        <v>-0.79195430168607961</v>
      </c>
      <c r="E174" s="14">
        <v>0.57229507443583838</v>
      </c>
      <c r="F174" s="14">
        <v>-0.38170039680509288</v>
      </c>
    </row>
    <row r="175" spans="2:6" x14ac:dyDescent="0.25">
      <c r="B175" s="3" t="s">
        <v>115</v>
      </c>
      <c r="C175" s="10">
        <v>-0.96061397919103242</v>
      </c>
      <c r="D175" s="10">
        <v>-1.5862120207369348</v>
      </c>
      <c r="E175" s="10">
        <v>0.19412920641800846</v>
      </c>
      <c r="F175" s="10">
        <v>-1.3455925125929411</v>
      </c>
    </row>
    <row r="176" spans="2:6" x14ac:dyDescent="0.25">
      <c r="B176" s="3" t="s">
        <v>116</v>
      </c>
      <c r="C176" s="14">
        <v>-0.77597306914112785</v>
      </c>
      <c r="D176" s="14">
        <v>-0.75571587732519285</v>
      </c>
      <c r="E176" s="14">
        <v>1.3579869408516787</v>
      </c>
      <c r="F176" s="14">
        <v>-1.0410575278626353</v>
      </c>
    </row>
    <row r="177" spans="2:6" x14ac:dyDescent="0.25">
      <c r="B177" s="3" t="s">
        <v>117</v>
      </c>
      <c r="C177" s="10">
        <v>-2.5736852343734657</v>
      </c>
      <c r="D177" s="10">
        <v>-1.5862120207369348</v>
      </c>
      <c r="E177" s="10">
        <v>-1.0002138806539986</v>
      </c>
      <c r="F177" s="10">
        <v>-2.613520906155633</v>
      </c>
    </row>
    <row r="178" spans="2:6" x14ac:dyDescent="0.25">
      <c r="B178" s="3" t="s">
        <v>118</v>
      </c>
      <c r="C178" s="14">
        <v>-1.7857944020510408</v>
      </c>
      <c r="D178" s="14">
        <v>-1.6015792810715821</v>
      </c>
      <c r="E178" s="14">
        <v>0.96514100764375854</v>
      </c>
      <c r="F178" s="14">
        <v>-0.64972034434537884</v>
      </c>
    </row>
    <row r="179" spans="2:6" x14ac:dyDescent="0.25">
      <c r="B179" s="3" t="s">
        <v>119</v>
      </c>
      <c r="C179" s="10">
        <v>-0.27669575607232011</v>
      </c>
      <c r="D179" s="10">
        <v>-0.78660638036822905</v>
      </c>
      <c r="E179" s="10">
        <v>0.60221781594509693</v>
      </c>
      <c r="F179" s="10">
        <v>-0.64972034434537884</v>
      </c>
    </row>
    <row r="180" spans="2:6" x14ac:dyDescent="0.25">
      <c r="B180" s="3" t="s">
        <v>120</v>
      </c>
      <c r="C180" s="14">
        <v>-2.4326749376736441</v>
      </c>
      <c r="D180" s="14">
        <v>-2.2665294321517293</v>
      </c>
      <c r="E180" s="14">
        <v>-2.1335862624493318</v>
      </c>
      <c r="F180" s="14">
        <v>-3.74293943779251</v>
      </c>
    </row>
    <row r="181" spans="2:6" x14ac:dyDescent="0.25">
      <c r="B181" s="3" t="s">
        <v>121</v>
      </c>
      <c r="C181" s="10">
        <v>-0.91723526888242379</v>
      </c>
      <c r="D181" s="10">
        <v>-0.82284480472911614</v>
      </c>
      <c r="E181" s="10">
        <v>1.3579869408516787</v>
      </c>
      <c r="F181" s="10">
        <v>-1.0576706553534123</v>
      </c>
    </row>
    <row r="182" spans="2:6" x14ac:dyDescent="0.25">
      <c r="B182" s="3" t="s">
        <v>122</v>
      </c>
      <c r="C182" s="14">
        <v>0.94351560693746317</v>
      </c>
      <c r="D182" s="14">
        <v>-0.41682175433786817</v>
      </c>
      <c r="E182" s="14">
        <v>-0.60680533631700007</v>
      </c>
      <c r="F182" s="14">
        <v>8.1246359550270597E-2</v>
      </c>
    </row>
    <row r="183" spans="2:6" x14ac:dyDescent="0.25">
      <c r="B183" s="3" t="s">
        <v>123</v>
      </c>
      <c r="C183" s="10">
        <v>0.37460665742713251</v>
      </c>
      <c r="D183" s="10">
        <v>0.78007782359120781</v>
      </c>
      <c r="E183" s="10">
        <v>-1.7407403292414119</v>
      </c>
      <c r="F183" s="10">
        <v>-0.31009082396698601</v>
      </c>
    </row>
    <row r="184" spans="2:6" x14ac:dyDescent="0.25">
      <c r="B184" s="3" t="s">
        <v>124</v>
      </c>
      <c r="C184" s="14">
        <v>0.4334753931793065</v>
      </c>
      <c r="D184" s="14">
        <v>-2.8536713302141026</v>
      </c>
      <c r="E184" s="14">
        <v>-2.1787516802777587</v>
      </c>
      <c r="F184" s="14">
        <v>-0.59801268120651485</v>
      </c>
    </row>
    <row r="185" spans="2:6" x14ac:dyDescent="0.25">
      <c r="B185" s="3" t="s">
        <v>125</v>
      </c>
      <c r="C185" s="10">
        <v>-0.20289414479542223</v>
      </c>
      <c r="D185" s="10">
        <v>-0.73901045247403618</v>
      </c>
      <c r="E185" s="10">
        <v>-1.3326517197143233</v>
      </c>
      <c r="F185" s="10">
        <v>-0.64972034434537884</v>
      </c>
    </row>
    <row r="186" spans="2:6" x14ac:dyDescent="0.25">
      <c r="B186" s="3" t="s">
        <v>126</v>
      </c>
      <c r="C186" s="14">
        <v>-0.91723526888242379</v>
      </c>
      <c r="D186" s="14">
        <v>-2.8173832932220741</v>
      </c>
      <c r="E186" s="14">
        <v>-2.4965094541479935</v>
      </c>
      <c r="F186" s="14">
        <v>-1.3806870482410281</v>
      </c>
    </row>
    <row r="187" spans="2:6" x14ac:dyDescent="0.25">
      <c r="B187" s="3" t="s">
        <v>127</v>
      </c>
      <c r="C187" s="10">
        <v>-3.0256657653397641</v>
      </c>
      <c r="D187" s="10">
        <v>-2.841181257169171</v>
      </c>
      <c r="E187" s="10">
        <v>-0.60680533631700007</v>
      </c>
      <c r="F187" s="10">
        <v>-2.1633614152755416</v>
      </c>
    </row>
    <row r="188" spans="2:6" x14ac:dyDescent="0.25">
      <c r="B188" s="3" t="s">
        <v>128</v>
      </c>
      <c r="C188" s="14">
        <v>-0.66955564824497016</v>
      </c>
      <c r="D188" s="14">
        <v>-3.3155650297382508</v>
      </c>
      <c r="E188" s="14">
        <v>-1.7706630707506703</v>
      </c>
      <c r="F188" s="14">
        <v>-1.0410575278626353</v>
      </c>
    </row>
    <row r="189" spans="2:6" x14ac:dyDescent="0.25">
      <c r="B189" s="3" t="s">
        <v>129</v>
      </c>
      <c r="C189" s="10">
        <v>1.2691668136871894</v>
      </c>
      <c r="D189" s="10">
        <v>-0.44400090979799167</v>
      </c>
      <c r="E189" s="10">
        <v>-1.4229825553711772</v>
      </c>
      <c r="F189" s="10">
        <v>-0.25838316082812213</v>
      </c>
    </row>
    <row r="190" spans="2:6" x14ac:dyDescent="0.25">
      <c r="B190" s="3" t="s">
        <v>130</v>
      </c>
      <c r="C190" s="14">
        <v>0.75912659992903286</v>
      </c>
      <c r="D190" s="14">
        <v>0.50043554124981082</v>
      </c>
      <c r="E190" s="14">
        <v>-1.7706630707506703</v>
      </c>
      <c r="F190" s="14">
        <v>8.1246359550270597E-2</v>
      </c>
    </row>
    <row r="191" spans="2:6" x14ac:dyDescent="0.25">
      <c r="B191" s="3" t="s">
        <v>131</v>
      </c>
      <c r="C191" s="10">
        <v>-0.40719505512426712</v>
      </c>
      <c r="D191" s="10">
        <v>-0.82284480472911614</v>
      </c>
      <c r="E191" s="10">
        <v>-2.4965094541479935</v>
      </c>
      <c r="F191" s="10">
        <v>-1.0576706553534123</v>
      </c>
    </row>
    <row r="192" spans="2:6" x14ac:dyDescent="0.25">
      <c r="B192" s="3" t="s">
        <v>132</v>
      </c>
      <c r="C192" s="14">
        <v>-2.4326749376736441</v>
      </c>
      <c r="D192" s="14">
        <v>-1.1232518813541528</v>
      </c>
      <c r="E192" s="14">
        <v>0.17888653009884009</v>
      </c>
      <c r="F192" s="14">
        <v>-1.0576706553534123</v>
      </c>
    </row>
    <row r="193" spans="2:6" ht="9.9499999999999993" customHeight="1" x14ac:dyDescent="0.25"/>
    <row r="195" spans="2:6" x14ac:dyDescent="0.25">
      <c r="B195" s="1" t="s">
        <v>133</v>
      </c>
    </row>
    <row r="196" spans="2:6" ht="5.0999999999999996" customHeight="1" x14ac:dyDescent="0.25"/>
    <row r="197" spans="2:6" x14ac:dyDescent="0.25">
      <c r="B197" s="4" t="s">
        <v>4</v>
      </c>
      <c r="C197" s="3" t="s">
        <v>5</v>
      </c>
      <c r="D197" s="3" t="s">
        <v>6</v>
      </c>
      <c r="E197" s="3" t="s">
        <v>7</v>
      </c>
      <c r="F197" s="3" t="s">
        <v>8</v>
      </c>
    </row>
    <row r="198" spans="2:6" x14ac:dyDescent="0.25">
      <c r="B198" s="3" t="s">
        <v>5</v>
      </c>
      <c r="C198" s="10">
        <v>0.99999999999999944</v>
      </c>
      <c r="D198" s="10">
        <v>0.76046581184952922</v>
      </c>
      <c r="E198" s="10">
        <v>0.10288720843209287</v>
      </c>
      <c r="F198" s="10">
        <v>0.66522794981484024</v>
      </c>
    </row>
    <row r="199" spans="2:6" x14ac:dyDescent="0.25">
      <c r="B199" s="3" t="s">
        <v>6</v>
      </c>
      <c r="C199" s="14">
        <v>0.76046581184952922</v>
      </c>
      <c r="D199" s="14">
        <v>1.0000000000000007</v>
      </c>
      <c r="E199" s="14">
        <v>0.39267958282813781</v>
      </c>
      <c r="F199" s="14">
        <v>0.66026843781983324</v>
      </c>
    </row>
    <row r="200" spans="2:6" x14ac:dyDescent="0.25">
      <c r="B200" s="3" t="s">
        <v>7</v>
      </c>
      <c r="C200" s="10">
        <v>0.10288720843209287</v>
      </c>
      <c r="D200" s="10">
        <v>0.39267958282813781</v>
      </c>
      <c r="E200" s="10">
        <v>1.0000000000000007</v>
      </c>
      <c r="F200" s="10">
        <v>0.31606456756938345</v>
      </c>
    </row>
    <row r="201" spans="2:6" x14ac:dyDescent="0.25">
      <c r="B201" s="3" t="s">
        <v>8</v>
      </c>
      <c r="C201" s="14">
        <v>0.66522794981484024</v>
      </c>
      <c r="D201" s="14">
        <v>0.66026843781983324</v>
      </c>
      <c r="E201" s="14">
        <v>0.31606456756938345</v>
      </c>
      <c r="F201" s="14">
        <v>1.0000000000000007</v>
      </c>
    </row>
    <row r="202" spans="2:6" ht="9.9499999999999993" customHeight="1" x14ac:dyDescent="0.25"/>
    <row r="204" spans="2:6" x14ac:dyDescent="0.25">
      <c r="B204" s="1" t="s">
        <v>134</v>
      </c>
    </row>
    <row r="205" spans="2:6" ht="5.0999999999999996" customHeight="1" x14ac:dyDescent="0.25"/>
    <row r="206" spans="2:6" x14ac:dyDescent="0.25">
      <c r="B206" s="4" t="s">
        <v>4</v>
      </c>
      <c r="C206" s="3" t="s">
        <v>5</v>
      </c>
      <c r="D206" s="3" t="s">
        <v>6</v>
      </c>
      <c r="E206" s="3" t="s">
        <v>7</v>
      </c>
      <c r="F206" s="3" t="s">
        <v>8</v>
      </c>
    </row>
    <row r="207" spans="2:6" x14ac:dyDescent="0.25">
      <c r="B207" s="3" t="s">
        <v>5</v>
      </c>
      <c r="C207" s="10">
        <v>0.99999999999999967</v>
      </c>
      <c r="D207" s="10">
        <v>0.76046581184952844</v>
      </c>
      <c r="E207" s="10">
        <v>0.1028872084320928</v>
      </c>
      <c r="F207" s="10">
        <v>0.66522794981483979</v>
      </c>
    </row>
    <row r="208" spans="2:6" x14ac:dyDescent="0.25">
      <c r="B208" s="3" t="s">
        <v>6</v>
      </c>
      <c r="C208" s="14">
        <v>0.76046581184952844</v>
      </c>
      <c r="D208" s="14">
        <v>0.99999999999999944</v>
      </c>
      <c r="E208" s="14">
        <v>0.39267958282813731</v>
      </c>
      <c r="F208" s="14">
        <v>0.66026843781983269</v>
      </c>
    </row>
    <row r="209" spans="2:21" x14ac:dyDescent="0.25">
      <c r="B209" s="3" t="s">
        <v>7</v>
      </c>
      <c r="C209" s="10">
        <v>0.1028872084320928</v>
      </c>
      <c r="D209" s="10">
        <v>0.39267958282813731</v>
      </c>
      <c r="E209" s="10">
        <v>1.0000000000000002</v>
      </c>
      <c r="F209" s="10">
        <v>0.31606456756938334</v>
      </c>
    </row>
    <row r="210" spans="2:21" x14ac:dyDescent="0.25">
      <c r="B210" s="3" t="s">
        <v>8</v>
      </c>
      <c r="C210" s="14">
        <v>0.66522794981483979</v>
      </c>
      <c r="D210" s="14">
        <v>0.66026843781983269</v>
      </c>
      <c r="E210" s="14">
        <v>0.31606456756938334</v>
      </c>
      <c r="F210" s="14">
        <v>0.99999999999999956</v>
      </c>
    </row>
    <row r="211" spans="2:21" ht="9.9499999999999993" customHeight="1" x14ac:dyDescent="0.25"/>
    <row r="213" spans="2:21" x14ac:dyDescent="0.25">
      <c r="B213" s="1" t="s">
        <v>135</v>
      </c>
    </row>
    <row r="214" spans="2:21" ht="5.0999999999999996" customHeight="1" x14ac:dyDescent="0.25"/>
    <row r="215" spans="2:21" x14ac:dyDescent="0.25">
      <c r="B215" s="4" t="s">
        <v>4</v>
      </c>
      <c r="C215" s="3" t="s">
        <v>136</v>
      </c>
      <c r="D215" s="3" t="s">
        <v>137</v>
      </c>
      <c r="E215" s="3" t="s">
        <v>138</v>
      </c>
      <c r="F215" s="3" t="s">
        <v>139</v>
      </c>
      <c r="G215" s="3" t="s">
        <v>140</v>
      </c>
      <c r="H215" s="3" t="s">
        <v>141</v>
      </c>
      <c r="I215" s="3" t="s">
        <v>142</v>
      </c>
      <c r="J215" s="3" t="s">
        <v>143</v>
      </c>
    </row>
    <row r="216" spans="2:21" x14ac:dyDescent="0.25">
      <c r="B216" s="3" t="s">
        <v>5</v>
      </c>
      <c r="C216" s="10">
        <v>1.1564823173178715E-16</v>
      </c>
      <c r="D216" s="10">
        <v>0.38094768023963227</v>
      </c>
      <c r="E216" s="10">
        <v>-3.0256657653397641</v>
      </c>
      <c r="F216" s="10">
        <v>1.2691668136871894</v>
      </c>
      <c r="G216" s="10">
        <v>0.99999999999999978</v>
      </c>
      <c r="H216" s="10">
        <v>0.57517129013568802</v>
      </c>
      <c r="I216" s="10">
        <v>-1.1339865602709169</v>
      </c>
      <c r="J216" s="10">
        <v>96</v>
      </c>
    </row>
    <row r="217" spans="2:21" x14ac:dyDescent="0.25">
      <c r="B217" s="3" t="s">
        <v>6</v>
      </c>
      <c r="C217" s="14">
        <v>2.1973164029039557E-16</v>
      </c>
      <c r="D217" s="14">
        <v>0.48085292910893879</v>
      </c>
      <c r="E217" s="14">
        <v>-3.3155650297382508</v>
      </c>
      <c r="F217" s="14">
        <v>1.1611703405237332</v>
      </c>
      <c r="G217" s="14">
        <v>0.99999999999999967</v>
      </c>
      <c r="H217" s="14">
        <v>1.3559064930308016</v>
      </c>
      <c r="I217" s="14">
        <v>-1.2612374987131867</v>
      </c>
      <c r="J217" s="14">
        <v>96</v>
      </c>
    </row>
    <row r="218" spans="2:21" x14ac:dyDescent="0.25">
      <c r="B218" s="3" t="s">
        <v>7</v>
      </c>
      <c r="C218" s="10">
        <v>2.1394922870380622E-17</v>
      </c>
      <c r="D218" s="10">
        <v>0.19412920641800846</v>
      </c>
      <c r="E218" s="10">
        <v>-2.4965094541479935</v>
      </c>
      <c r="F218" s="10">
        <v>1.3579869408516787</v>
      </c>
      <c r="G218" s="10">
        <v>1</v>
      </c>
      <c r="H218" s="10">
        <v>-0.335600534026681</v>
      </c>
      <c r="I218" s="10">
        <v>-0.51909954358319021</v>
      </c>
      <c r="J218" s="10">
        <v>96</v>
      </c>
    </row>
    <row r="219" spans="2:21" x14ac:dyDescent="0.25">
      <c r="B219" s="3" t="s">
        <v>8</v>
      </c>
      <c r="C219" s="14">
        <v>1.6190752442450199E-16</v>
      </c>
      <c r="D219" s="14">
        <v>-0.10946987246987033</v>
      </c>
      <c r="E219" s="14">
        <v>-3.74293943779251</v>
      </c>
      <c r="F219" s="14">
        <v>1.6020020747044041</v>
      </c>
      <c r="G219" s="14">
        <v>0.99999999999999978</v>
      </c>
      <c r="H219" s="14">
        <v>1.0400739565470656</v>
      </c>
      <c r="I219" s="14">
        <v>-0.51020108497251337</v>
      </c>
      <c r="J219" s="14">
        <v>96</v>
      </c>
    </row>
    <row r="220" spans="2:21" ht="9.9499999999999993" customHeight="1" x14ac:dyDescent="0.25"/>
    <row r="222" spans="2:21" x14ac:dyDescent="0.25">
      <c r="B222" s="20" t="s">
        <v>144</v>
      </c>
      <c r="C222" s="16"/>
      <c r="D222" s="16"/>
      <c r="E222" s="16"/>
      <c r="F222" s="16"/>
      <c r="G222" s="16"/>
      <c r="H222" s="16"/>
      <c r="I222" s="16"/>
      <c r="J222" s="16"/>
      <c r="K222" s="16"/>
      <c r="L222" s="16"/>
      <c r="M222" s="16"/>
      <c r="N222" s="16"/>
      <c r="O222" s="16"/>
      <c r="P222" s="16"/>
      <c r="Q222" s="16"/>
      <c r="R222" s="16"/>
      <c r="S222" s="16"/>
      <c r="T222" s="16"/>
      <c r="U222" s="16"/>
    </row>
    <row r="223" spans="2:21" ht="5.0999999999999996" customHeight="1" x14ac:dyDescent="0.25"/>
    <row r="225" spans="2:20" x14ac:dyDescent="0.25">
      <c r="B225" s="1" t="s">
        <v>145</v>
      </c>
    </row>
    <row r="226" spans="2:20" ht="5.0999999999999996" customHeight="1" x14ac:dyDescent="0.25"/>
    <row r="227" spans="2:20" x14ac:dyDescent="0.25">
      <c r="B227" s="4" t="s">
        <v>36</v>
      </c>
      <c r="C227" s="3" t="s">
        <v>16</v>
      </c>
      <c r="D227" s="3" t="s">
        <v>17</v>
      </c>
      <c r="E227" s="3" t="s">
        <v>18</v>
      </c>
      <c r="F227" s="3" t="s">
        <v>19</v>
      </c>
      <c r="G227" s="3" t="s">
        <v>20</v>
      </c>
      <c r="H227" s="3" t="s">
        <v>21</v>
      </c>
      <c r="I227" s="3" t="s">
        <v>22</v>
      </c>
      <c r="J227" s="3" t="s">
        <v>23</v>
      </c>
      <c r="K227" s="3" t="s">
        <v>24</v>
      </c>
      <c r="L227" s="3" t="s">
        <v>25</v>
      </c>
      <c r="M227" s="3" t="s">
        <v>26</v>
      </c>
      <c r="N227" s="3" t="s">
        <v>27</v>
      </c>
      <c r="O227" s="3" t="s">
        <v>28</v>
      </c>
      <c r="P227" s="3" t="s">
        <v>29</v>
      </c>
      <c r="Q227" s="3" t="s">
        <v>30</v>
      </c>
      <c r="R227" s="3" t="s">
        <v>31</v>
      </c>
      <c r="S227" s="3" t="s">
        <v>32</v>
      </c>
      <c r="T227" s="3" t="s">
        <v>33</v>
      </c>
    </row>
    <row r="228" spans="2:20" x14ac:dyDescent="0.25">
      <c r="B228" s="3" t="s">
        <v>37</v>
      </c>
      <c r="C228" s="10">
        <v>-0.25833967957726178</v>
      </c>
      <c r="D228" s="10">
        <v>0.77200599094113975</v>
      </c>
      <c r="E228" s="10">
        <v>0.72581471535738074</v>
      </c>
      <c r="F228" s="10">
        <v>-0.94259817377776267</v>
      </c>
      <c r="G228" s="10">
        <v>-0.43237152504393811</v>
      </c>
      <c r="H228" s="10">
        <v>-0.34404246984649334</v>
      </c>
      <c r="I228" s="10">
        <v>0.69223656041721426</v>
      </c>
      <c r="J228" s="10">
        <v>-0.25528044195139121</v>
      </c>
      <c r="K228" s="10">
        <v>0.46867187825596485</v>
      </c>
      <c r="L228" s="10">
        <v>0.27617618469089794</v>
      </c>
      <c r="M228" s="10">
        <v>0.33935402499856304</v>
      </c>
      <c r="N228" s="10">
        <v>-1.038681834277779</v>
      </c>
      <c r="O228" s="10">
        <v>0.25115382547180221</v>
      </c>
      <c r="P228" s="10">
        <v>0.24580204367596184</v>
      </c>
      <c r="Q228" s="10">
        <v>0.46105140592802718</v>
      </c>
      <c r="R228" s="10">
        <v>-0.25603305572197776</v>
      </c>
      <c r="S228" s="10">
        <v>-0.30339438036419514</v>
      </c>
      <c r="T228" s="10">
        <v>-0.36210809200051464</v>
      </c>
    </row>
    <row r="229" spans="2:20" x14ac:dyDescent="0.25">
      <c r="B229" s="3" t="s">
        <v>38</v>
      </c>
      <c r="C229" s="14">
        <v>-0.93996552918501974</v>
      </c>
      <c r="D229" s="14">
        <v>0.12117504056836964</v>
      </c>
      <c r="E229" s="14">
        <v>1.6521073425534383E-2</v>
      </c>
      <c r="F229" s="14">
        <v>0.16618434827342038</v>
      </c>
      <c r="G229" s="14">
        <v>0.36747852718948004</v>
      </c>
      <c r="H229" s="14">
        <v>3.1988089381750448E-2</v>
      </c>
      <c r="I229" s="14">
        <v>8.0173698697594969E-4</v>
      </c>
      <c r="J229" s="14">
        <v>-2.8265861084779673E-2</v>
      </c>
      <c r="K229" s="14">
        <v>0.39069362977211097</v>
      </c>
      <c r="L229" s="14">
        <v>-0.99977387839179654</v>
      </c>
      <c r="M229" s="14">
        <v>0.25869196848981124</v>
      </c>
      <c r="N229" s="14">
        <v>7.579937983636377E-2</v>
      </c>
      <c r="O229" s="14">
        <v>0.17518139115902615</v>
      </c>
      <c r="P229" s="14">
        <v>5.6392816884824296E-2</v>
      </c>
      <c r="Q229" s="14">
        <v>0.26196771344758935</v>
      </c>
      <c r="R229" s="14">
        <v>-0.4623614432068413</v>
      </c>
      <c r="S229" s="14">
        <v>-0.50900359234543124</v>
      </c>
      <c r="T229" s="14">
        <v>0.52847523108950722</v>
      </c>
    </row>
    <row r="230" spans="2:20" x14ac:dyDescent="0.25">
      <c r="B230" s="3" t="s">
        <v>39</v>
      </c>
      <c r="C230" s="10">
        <v>-0.25833967957726178</v>
      </c>
      <c r="D230" s="10">
        <v>0.77200599094113975</v>
      </c>
      <c r="E230" s="10">
        <v>0.72581471535738074</v>
      </c>
      <c r="F230" s="10">
        <v>-0.94259817377776267</v>
      </c>
      <c r="G230" s="10">
        <v>-0.43237152504393811</v>
      </c>
      <c r="H230" s="10">
        <v>-2.6006534829432659E-2</v>
      </c>
      <c r="I230" s="10">
        <v>-7.2156984601189245E-2</v>
      </c>
      <c r="J230" s="10">
        <v>8.0041790657000067E-2</v>
      </c>
      <c r="K230" s="10">
        <v>0.39705387399911624</v>
      </c>
      <c r="L230" s="10">
        <v>0.20857984881408131</v>
      </c>
      <c r="M230" s="10">
        <v>-0.9422999372818408</v>
      </c>
      <c r="N230" s="10">
        <v>8.2056219099545927E-2</v>
      </c>
      <c r="O230" s="10">
        <v>0.18137803248073292</v>
      </c>
      <c r="P230" s="10">
        <v>0.24580204367596184</v>
      </c>
      <c r="Q230" s="10">
        <v>0.46105140592802718</v>
      </c>
      <c r="R230" s="10">
        <v>-0.25603305572197776</v>
      </c>
      <c r="S230" s="10">
        <v>-0.30339438036419514</v>
      </c>
      <c r="T230" s="10">
        <v>-0.36210809200051464</v>
      </c>
    </row>
    <row r="231" spans="2:20" x14ac:dyDescent="0.25">
      <c r="B231" s="3" t="s">
        <v>40</v>
      </c>
      <c r="C231" s="14">
        <v>-0.62729029483915733</v>
      </c>
      <c r="D231" s="14">
        <v>0.41972404666086116</v>
      </c>
      <c r="E231" s="14">
        <v>0.34188807034722229</v>
      </c>
      <c r="F231" s="14">
        <v>0.48288878373491434</v>
      </c>
      <c r="G231" s="14">
        <v>-0.82144525762852783</v>
      </c>
      <c r="H231" s="14">
        <v>-2.6006534829432659E-2</v>
      </c>
      <c r="I231" s="14">
        <v>-7.2156984601189245E-2</v>
      </c>
      <c r="J231" s="14">
        <v>8.0041790657000067E-2</v>
      </c>
      <c r="K231" s="14">
        <v>0.46867187825596485</v>
      </c>
      <c r="L231" s="14">
        <v>0.27617618469089794</v>
      </c>
      <c r="M231" s="14">
        <v>0.33935402499856304</v>
      </c>
      <c r="N231" s="14">
        <v>-1.038681834277779</v>
      </c>
      <c r="O231" s="14">
        <v>0.25115382547180221</v>
      </c>
      <c r="P231" s="14">
        <v>-0.13620533480564112</v>
      </c>
      <c r="Q231" s="14">
        <v>5.9532215172066992E-2</v>
      </c>
      <c r="R231" s="14">
        <v>-0.67216360936360764</v>
      </c>
      <c r="S231" s="14">
        <v>0.45615509419088057</v>
      </c>
      <c r="T231" s="14">
        <v>0.31754446269537695</v>
      </c>
    </row>
    <row r="232" spans="2:20" x14ac:dyDescent="0.25">
      <c r="B232" s="3" t="s">
        <v>41</v>
      </c>
      <c r="C232" s="10">
        <v>-0.25833967957726178</v>
      </c>
      <c r="D232" s="10">
        <v>0.77200599094113975</v>
      </c>
      <c r="E232" s="10">
        <v>0.72581471535738074</v>
      </c>
      <c r="F232" s="10">
        <v>-0.94259817377776267</v>
      </c>
      <c r="G232" s="10">
        <v>-0.43237152504393811</v>
      </c>
      <c r="H232" s="10">
        <v>-0.34404246984649334</v>
      </c>
      <c r="I232" s="10">
        <v>0.69223656041721426</v>
      </c>
      <c r="J232" s="10">
        <v>-0.25528044195139121</v>
      </c>
      <c r="K232" s="10">
        <v>0.17575065337690085</v>
      </c>
      <c r="L232" s="10">
        <v>-2.9621506157478245E-4</v>
      </c>
      <c r="M232" s="10">
        <v>3.6351215199620243E-2</v>
      </c>
      <c r="N232" s="10">
        <v>-0.13564904982370574</v>
      </c>
      <c r="O232" s="10">
        <v>-3.4232663050705381E-2</v>
      </c>
      <c r="P232" s="10">
        <v>-0.33365268735037712</v>
      </c>
      <c r="Q232" s="10">
        <v>-0.14800016686145742</v>
      </c>
      <c r="R232" s="10">
        <v>0.2394379284633138</v>
      </c>
      <c r="S232" s="10">
        <v>0.24182026345282479</v>
      </c>
      <c r="T232" s="10">
        <v>0.10130291819404579</v>
      </c>
    </row>
    <row r="233" spans="2:20" x14ac:dyDescent="0.25">
      <c r="B233" s="3" t="s">
        <v>42</v>
      </c>
      <c r="C233" s="14">
        <v>0.32352431581630908</v>
      </c>
      <c r="D233" s="14">
        <v>-8.5461252170552199E-2</v>
      </c>
      <c r="E233" s="14">
        <v>-0.20867689625943203</v>
      </c>
      <c r="F233" s="14">
        <v>-5.3017957218301381E-2</v>
      </c>
      <c r="G233" s="14">
        <v>0.13926145558330694</v>
      </c>
      <c r="H233" s="14">
        <v>3.1988089381750448E-2</v>
      </c>
      <c r="I233" s="14">
        <v>8.0173698697594969E-4</v>
      </c>
      <c r="J233" s="14">
        <v>-2.8265861084779673E-2</v>
      </c>
      <c r="K233" s="14">
        <v>0.31420534264589206</v>
      </c>
      <c r="L233" s="14">
        <v>-0.9025391650037442</v>
      </c>
      <c r="M233" s="14">
        <v>0.25509969787464276</v>
      </c>
      <c r="N233" s="14">
        <v>0.11516182185821344</v>
      </c>
      <c r="O233" s="14">
        <v>0.12037633458436747</v>
      </c>
      <c r="P233" s="14">
        <v>0.23096871139652855</v>
      </c>
      <c r="Q233" s="14">
        <v>0.31972239527660601</v>
      </c>
      <c r="R233" s="14">
        <v>-0.56544287947940497</v>
      </c>
      <c r="S233" s="14">
        <v>0.61397450646121943</v>
      </c>
      <c r="T233" s="14">
        <v>-0.70790763665880141</v>
      </c>
    </row>
    <row r="234" spans="2:20" x14ac:dyDescent="0.25">
      <c r="B234" s="3" t="s">
        <v>43</v>
      </c>
      <c r="C234" s="10">
        <v>-0.25833967957726178</v>
      </c>
      <c r="D234" s="10">
        <v>0.77200599094113975</v>
      </c>
      <c r="E234" s="10">
        <v>0.72581471535738074</v>
      </c>
      <c r="F234" s="10">
        <v>-0.94259817377776267</v>
      </c>
      <c r="G234" s="10">
        <v>-0.43237152504393811</v>
      </c>
      <c r="H234" s="10">
        <v>-0.70165764977834777</v>
      </c>
      <c r="I234" s="10">
        <v>0.33993976134457204</v>
      </c>
      <c r="J234" s="10">
        <v>0.33470343491927201</v>
      </c>
      <c r="K234" s="10">
        <v>-0.78341163515081602</v>
      </c>
      <c r="L234" s="10">
        <v>0.29675334920427404</v>
      </c>
      <c r="M234" s="10">
        <v>0.25174811424382787</v>
      </c>
      <c r="N234" s="10">
        <v>0.11197443005026519</v>
      </c>
      <c r="O234" s="10">
        <v>0.1172196091268628</v>
      </c>
      <c r="P234" s="10">
        <v>0.23096871139652855</v>
      </c>
      <c r="Q234" s="10">
        <v>0.31972239527660601</v>
      </c>
      <c r="R234" s="10">
        <v>-0.56544287947940497</v>
      </c>
      <c r="S234" s="10">
        <v>0.61397450646121943</v>
      </c>
      <c r="T234" s="10">
        <v>-0.70790763665880141</v>
      </c>
    </row>
    <row r="235" spans="2:20" x14ac:dyDescent="0.25">
      <c r="B235" s="3" t="s">
        <v>44</v>
      </c>
      <c r="C235" s="14">
        <v>-0.32974697373254752</v>
      </c>
      <c r="D235" s="14">
        <v>0.70382477811686661</v>
      </c>
      <c r="E235" s="14">
        <v>-0.63514165036559844</v>
      </c>
      <c r="F235" s="14">
        <v>0.78426631283007675</v>
      </c>
      <c r="G235" s="14">
        <v>-0.50767347961864884</v>
      </c>
      <c r="H235" s="14">
        <v>3.1988089381750448E-2</v>
      </c>
      <c r="I235" s="14">
        <v>8.0173698697594969E-4</v>
      </c>
      <c r="J235" s="14">
        <v>-2.8265861084779673E-2</v>
      </c>
      <c r="K235" s="14">
        <v>0.83712143415618323</v>
      </c>
      <c r="L235" s="14">
        <v>-0.40898712981502744</v>
      </c>
      <c r="M235" s="14">
        <v>0.79601319802170523</v>
      </c>
      <c r="N235" s="14">
        <v>-0.56161535659907869</v>
      </c>
      <c r="O235" s="14">
        <v>-0.45610068733437054</v>
      </c>
      <c r="P235" s="14">
        <v>-0.33365268735037712</v>
      </c>
      <c r="Q235" s="14">
        <v>-0.14800016686145742</v>
      </c>
      <c r="R235" s="14">
        <v>0.2394379284633138</v>
      </c>
      <c r="S235" s="14">
        <v>0.24182026345282479</v>
      </c>
      <c r="T235" s="14">
        <v>0.10130291819404579</v>
      </c>
    </row>
    <row r="236" spans="2:20" x14ac:dyDescent="0.25">
      <c r="B236" s="3" t="s">
        <v>45</v>
      </c>
      <c r="C236" s="10">
        <v>-0.25833967957726178</v>
      </c>
      <c r="D236" s="10">
        <v>0.77200599094113975</v>
      </c>
      <c r="E236" s="10">
        <v>0.72581471535738074</v>
      </c>
      <c r="F236" s="10">
        <v>-0.94259817377776267</v>
      </c>
      <c r="G236" s="10">
        <v>-0.43237152504393811</v>
      </c>
      <c r="H236" s="10">
        <v>-0.70165764977834777</v>
      </c>
      <c r="I236" s="10">
        <v>0.33993976134457204</v>
      </c>
      <c r="J236" s="10">
        <v>0.33470343491927201</v>
      </c>
      <c r="K236" s="10">
        <v>9.9262366250681855E-2</v>
      </c>
      <c r="L236" s="10">
        <v>9.6938498326477551E-2</v>
      </c>
      <c r="M236" s="10">
        <v>3.2758944584451888E-2</v>
      </c>
      <c r="N236" s="10">
        <v>-9.628660780185605E-2</v>
      </c>
      <c r="O236" s="10">
        <v>-8.9037719625363998E-2</v>
      </c>
      <c r="P236" s="10">
        <v>0.2341576362958564</v>
      </c>
      <c r="Q236" s="10">
        <v>0.32307420107169038</v>
      </c>
      <c r="R236" s="10">
        <v>-0.56196910080750218</v>
      </c>
      <c r="S236" s="10">
        <v>-0.55679339205632861</v>
      </c>
      <c r="T236" s="10">
        <v>0.39360645482535084</v>
      </c>
    </row>
    <row r="237" spans="2:20" x14ac:dyDescent="0.25">
      <c r="B237" s="3" t="s">
        <v>46</v>
      </c>
      <c r="C237" s="14">
        <v>-1.3350081103576996</v>
      </c>
      <c r="D237" s="14">
        <v>-0.15240576317617827</v>
      </c>
      <c r="E237" s="14">
        <v>-0.14123324207139409</v>
      </c>
      <c r="F237" s="14">
        <v>1.2650249180310531</v>
      </c>
      <c r="G237" s="14">
        <v>-7.1435203998639341E-3</v>
      </c>
      <c r="H237" s="14">
        <v>3.1988089381750448E-2</v>
      </c>
      <c r="I237" s="14">
        <v>8.0173698697594969E-4</v>
      </c>
      <c r="J237" s="14">
        <v>-2.8265861084779673E-2</v>
      </c>
      <c r="K237" s="14">
        <v>9.9262366250681855E-2</v>
      </c>
      <c r="L237" s="14">
        <v>9.6938498326477551E-2</v>
      </c>
      <c r="M237" s="14">
        <v>3.2758944584451888E-2</v>
      </c>
      <c r="N237" s="14">
        <v>-9.628660780185605E-2</v>
      </c>
      <c r="O237" s="14">
        <v>-8.9037719625363998E-2</v>
      </c>
      <c r="P237" s="14">
        <v>0.1413568408295266</v>
      </c>
      <c r="Q237" s="14">
        <v>-1.0188086195007582</v>
      </c>
      <c r="R237" s="14">
        <v>0.463626648091509</v>
      </c>
      <c r="S237" s="14">
        <v>0.51669822059282722</v>
      </c>
      <c r="T237" s="14">
        <v>0.29197233776093179</v>
      </c>
    </row>
    <row r="238" spans="2:20" x14ac:dyDescent="0.25">
      <c r="B238" s="3" t="s">
        <v>47</v>
      </c>
      <c r="C238" s="10">
        <v>-1.6325514314643095</v>
      </c>
      <c r="D238" s="10">
        <v>-0.43650649463218372</v>
      </c>
      <c r="E238" s="10">
        <v>0.8357964786414267</v>
      </c>
      <c r="F238" s="10">
        <v>0.96364738893589064</v>
      </c>
      <c r="G238" s="10">
        <v>-0.32091529840974292</v>
      </c>
      <c r="H238" s="10">
        <v>-0.70165764977834777</v>
      </c>
      <c r="I238" s="10">
        <v>0.33993976134457204</v>
      </c>
      <c r="J238" s="10">
        <v>0.33470343491927201</v>
      </c>
      <c r="K238" s="10">
        <v>0.61348681175196118</v>
      </c>
      <c r="L238" s="10">
        <v>0.58228696195460627</v>
      </c>
      <c r="M238" s="10">
        <v>-0.64288939809806644</v>
      </c>
      <c r="N238" s="10">
        <v>-0.78161412333267766</v>
      </c>
      <c r="O238" s="10">
        <v>0.41195946442858189</v>
      </c>
      <c r="P238" s="10">
        <v>4.1559484605391023E-2</v>
      </c>
      <c r="Q238" s="10">
        <v>0.12063870279616809</v>
      </c>
      <c r="R238" s="10">
        <v>-0.77177126696426845</v>
      </c>
      <c r="S238" s="10">
        <v>0.40836529447998321</v>
      </c>
      <c r="T238" s="10">
        <v>0.18267568643122045</v>
      </c>
    </row>
    <row r="239" spans="2:20" x14ac:dyDescent="0.25">
      <c r="B239" s="3" t="s">
        <v>48</v>
      </c>
      <c r="C239" s="14">
        <v>-0.96605749509580408</v>
      </c>
      <c r="D239" s="14">
        <v>0.19987618110410041</v>
      </c>
      <c r="E239" s="14">
        <v>0.2426934029387644</v>
      </c>
      <c r="F239" s="14">
        <v>-0.16046203948162385</v>
      </c>
      <c r="G239" s="14">
        <v>0.38193021218472561</v>
      </c>
      <c r="H239" s="14">
        <v>-0.70165764977834777</v>
      </c>
      <c r="I239" s="14">
        <v>0.33993976134457204</v>
      </c>
      <c r="J239" s="14">
        <v>0.33470343491927201</v>
      </c>
      <c r="K239" s="14">
        <v>0.54420020927711921</v>
      </c>
      <c r="L239" s="14">
        <v>-0.68545952956750011</v>
      </c>
      <c r="M239" s="14">
        <v>0.49301038822276244</v>
      </c>
      <c r="N239" s="14">
        <v>0.34141742785499463</v>
      </c>
      <c r="O239" s="14">
        <v>-0.74148717585687818</v>
      </c>
      <c r="P239" s="14">
        <v>-0.33365268735037712</v>
      </c>
      <c r="Q239" s="14">
        <v>-0.14800016686145742</v>
      </c>
      <c r="R239" s="14">
        <v>0.2394379284633138</v>
      </c>
      <c r="S239" s="14">
        <v>0.24182026345282479</v>
      </c>
      <c r="T239" s="14">
        <v>0.10130291819404579</v>
      </c>
    </row>
    <row r="240" spans="2:20" x14ac:dyDescent="0.25">
      <c r="B240" s="3" t="s">
        <v>49</v>
      </c>
      <c r="C240" s="10">
        <v>-1.6325514314643095</v>
      </c>
      <c r="D240" s="10">
        <v>-0.43650649463218372</v>
      </c>
      <c r="E240" s="10">
        <v>0.8357964786414267</v>
      </c>
      <c r="F240" s="10">
        <v>0.96364738893589064</v>
      </c>
      <c r="G240" s="10">
        <v>-0.32091529840974292</v>
      </c>
      <c r="H240" s="10">
        <v>0.66805995941587182</v>
      </c>
      <c r="I240" s="10">
        <v>-1.5279853530498311</v>
      </c>
      <c r="J240" s="10">
        <v>0.64237860413200276</v>
      </c>
      <c r="K240" s="10">
        <v>0.32056558687289727</v>
      </c>
      <c r="L240" s="10">
        <v>0.3058145622021336</v>
      </c>
      <c r="M240" s="10">
        <v>-0.94589220789700923</v>
      </c>
      <c r="N240" s="10">
        <v>0.1214186611213956</v>
      </c>
      <c r="O240" s="10">
        <v>0.1265729759060743</v>
      </c>
      <c r="P240" s="10">
        <v>0.42356686308699393</v>
      </c>
      <c r="Q240" s="10">
        <v>0.52215789355212827</v>
      </c>
      <c r="R240" s="10">
        <v>-0.35564071332263864</v>
      </c>
      <c r="S240" s="10">
        <v>-0.3511841800750925</v>
      </c>
      <c r="T240" s="10">
        <v>-0.49697686826467102</v>
      </c>
    </row>
    <row r="241" spans="2:20" x14ac:dyDescent="0.25">
      <c r="B241" s="3" t="s">
        <v>50</v>
      </c>
      <c r="C241" s="14">
        <v>-0.96605749509580408</v>
      </c>
      <c r="D241" s="14">
        <v>0.19987618110410041</v>
      </c>
      <c r="E241" s="14">
        <v>0.2426934029387644</v>
      </c>
      <c r="F241" s="14">
        <v>-0.16046203948162385</v>
      </c>
      <c r="G241" s="14">
        <v>0.38193021218472561</v>
      </c>
      <c r="H241" s="14">
        <v>-2.6006534829432659E-2</v>
      </c>
      <c r="I241" s="14">
        <v>-7.2156984601189245E-2</v>
      </c>
      <c r="J241" s="14">
        <v>8.0041790657000067E-2</v>
      </c>
      <c r="K241" s="14">
        <v>0.39218359112974582</v>
      </c>
      <c r="L241" s="14">
        <v>0.37341089807895028</v>
      </c>
      <c r="M241" s="14">
        <v>0.33576175438339462</v>
      </c>
      <c r="N241" s="14">
        <v>-0.99931939225592925</v>
      </c>
      <c r="O241" s="14">
        <v>0.19634876889714359</v>
      </c>
      <c r="P241" s="14">
        <v>0.72081157185586564</v>
      </c>
      <c r="Q241" s="14">
        <v>-0.40975704671127372</v>
      </c>
      <c r="R241" s="14">
        <v>-3.1844336093782497E-2</v>
      </c>
      <c r="S241" s="14">
        <v>-2.8516423224192684E-2</v>
      </c>
      <c r="T241" s="14">
        <v>-0.17143867243362856</v>
      </c>
    </row>
    <row r="242" spans="2:20" x14ac:dyDescent="0.25">
      <c r="B242" s="3" t="s">
        <v>51</v>
      </c>
      <c r="C242" s="10">
        <v>-0.96605749509580408</v>
      </c>
      <c r="D242" s="10">
        <v>0.19987618110410041</v>
      </c>
      <c r="E242" s="10">
        <v>0.2426934029387644</v>
      </c>
      <c r="F242" s="10">
        <v>-0.16046203948162385</v>
      </c>
      <c r="G242" s="10">
        <v>0.38193021218472561</v>
      </c>
      <c r="H242" s="10">
        <v>-2.6006534829432659E-2</v>
      </c>
      <c r="I242" s="10">
        <v>-7.2156984601189245E-2</v>
      </c>
      <c r="J242" s="10">
        <v>8.0041790657000067E-2</v>
      </c>
      <c r="K242" s="10">
        <v>-3.9192323018309314E-2</v>
      </c>
      <c r="L242" s="10">
        <v>0.99918144826864697</v>
      </c>
      <c r="M242" s="10">
        <v>-0.1859895380905707</v>
      </c>
      <c r="N242" s="10">
        <v>-0.34709747948377523</v>
      </c>
      <c r="O242" s="10">
        <v>-0.24364671726043691</v>
      </c>
      <c r="P242" s="10">
        <v>0.72081157185586564</v>
      </c>
      <c r="Q242" s="10">
        <v>-0.40975704671127372</v>
      </c>
      <c r="R242" s="10">
        <v>-3.1844336093782497E-2</v>
      </c>
      <c r="S242" s="10">
        <v>-2.8516423224192684E-2</v>
      </c>
      <c r="T242" s="10">
        <v>-0.17143867243362856</v>
      </c>
    </row>
    <row r="243" spans="2:20" x14ac:dyDescent="0.25">
      <c r="B243" s="3" t="s">
        <v>52</v>
      </c>
      <c r="C243" s="14">
        <v>0.69247493107820479</v>
      </c>
      <c r="D243" s="14">
        <v>0.26682069210972642</v>
      </c>
      <c r="E243" s="14">
        <v>0.17524974875072646</v>
      </c>
      <c r="F243" s="14">
        <v>-1.4785049147309783</v>
      </c>
      <c r="G243" s="14">
        <v>0.52833518816789649</v>
      </c>
      <c r="H243" s="14">
        <v>-0.70165764977834777</v>
      </c>
      <c r="I243" s="14">
        <v>0.33993976134457204</v>
      </c>
      <c r="J243" s="14">
        <v>0.33470343491927201</v>
      </c>
      <c r="K243" s="14">
        <v>0.62217845776097302</v>
      </c>
      <c r="L243" s="14">
        <v>0.59049053351519443</v>
      </c>
      <c r="M243" s="14">
        <v>0.57367244473151435</v>
      </c>
      <c r="N243" s="14">
        <v>-0.77306378625914807</v>
      </c>
      <c r="O243" s="14">
        <v>-0.66551474154410206</v>
      </c>
      <c r="P243" s="14">
        <v>0.23096871139652855</v>
      </c>
      <c r="Q243" s="14">
        <v>0.31972239527660601</v>
      </c>
      <c r="R243" s="14">
        <v>-0.56544287947940497</v>
      </c>
      <c r="S243" s="14">
        <v>0.61397450646121943</v>
      </c>
      <c r="T243" s="14">
        <v>-0.70790763665880141</v>
      </c>
    </row>
    <row r="244" spans="2:20" x14ac:dyDescent="0.25">
      <c r="B244" s="3" t="s">
        <v>53</v>
      </c>
      <c r="C244" s="10">
        <v>0.32352431581630908</v>
      </c>
      <c r="D244" s="10">
        <v>-8.5461252170552199E-2</v>
      </c>
      <c r="E244" s="10">
        <v>-0.20867689625943203</v>
      </c>
      <c r="F244" s="10">
        <v>-5.3017957218301381E-2</v>
      </c>
      <c r="G244" s="10">
        <v>0.13926145558330694</v>
      </c>
      <c r="H244" s="10">
        <v>-0.70165764977834777</v>
      </c>
      <c r="I244" s="10">
        <v>0.33993976134457204</v>
      </c>
      <c r="J244" s="10">
        <v>0.33470343491927201</v>
      </c>
      <c r="K244" s="10">
        <v>0.32056558687289727</v>
      </c>
      <c r="L244" s="10">
        <v>0.3058145622021336</v>
      </c>
      <c r="M244" s="10">
        <v>-0.94589220789700923</v>
      </c>
      <c r="N244" s="10">
        <v>0.1214186611213956</v>
      </c>
      <c r="O244" s="10">
        <v>0.1265729759060743</v>
      </c>
      <c r="P244" s="10">
        <v>0.2341576362958564</v>
      </c>
      <c r="Q244" s="10">
        <v>0.32307420107169038</v>
      </c>
      <c r="R244" s="10">
        <v>-0.56196910080750218</v>
      </c>
      <c r="S244" s="10">
        <v>-0.55679339205632861</v>
      </c>
      <c r="T244" s="10">
        <v>0.39360645482535084</v>
      </c>
    </row>
    <row r="245" spans="2:20" x14ac:dyDescent="0.25">
      <c r="B245" s="3" t="s">
        <v>54</v>
      </c>
      <c r="C245" s="14">
        <v>0.99001825218481443</v>
      </c>
      <c r="D245" s="14">
        <v>0.55092142356573204</v>
      </c>
      <c r="E245" s="14">
        <v>-0.80177997196209416</v>
      </c>
      <c r="F245" s="14">
        <v>-1.177127385635816</v>
      </c>
      <c r="G245" s="14">
        <v>0.84210696617777547</v>
      </c>
      <c r="H245" s="14">
        <v>3.1988089381750448E-2</v>
      </c>
      <c r="I245" s="14">
        <v>8.0173698697594969E-4</v>
      </c>
      <c r="J245" s="14">
        <v>-2.8265861084779673E-2</v>
      </c>
      <c r="K245" s="14">
        <v>-0.55341676851958876</v>
      </c>
      <c r="L245" s="14">
        <v>0.51383298464051819</v>
      </c>
      <c r="M245" s="14">
        <v>0.48965880459194755</v>
      </c>
      <c r="N245" s="14">
        <v>0.33823003604704638</v>
      </c>
      <c r="O245" s="14">
        <v>-0.74464390131438285</v>
      </c>
      <c r="P245" s="14">
        <v>-0.72369819158557835</v>
      </c>
      <c r="Q245" s="14">
        <v>-0.55796804717050408</v>
      </c>
      <c r="R245" s="14">
        <v>0.94123730013346874</v>
      </c>
      <c r="S245" s="14">
        <v>0.99264411925108087</v>
      </c>
      <c r="T245" s="14">
        <v>-0.32586939470141563</v>
      </c>
    </row>
    <row r="246" spans="2:20" x14ac:dyDescent="0.25">
      <c r="B246" s="3" t="s">
        <v>55</v>
      </c>
      <c r="C246" s="10">
        <v>0.32352431581630908</v>
      </c>
      <c r="D246" s="10">
        <v>-8.5461252170552199E-2</v>
      </c>
      <c r="E246" s="10">
        <v>-0.20867689625943203</v>
      </c>
      <c r="F246" s="10">
        <v>-5.3017957218301381E-2</v>
      </c>
      <c r="G246" s="10">
        <v>0.13926145558330694</v>
      </c>
      <c r="H246" s="10">
        <v>3.1988089381750448E-2</v>
      </c>
      <c r="I246" s="10">
        <v>8.0173698697594969E-4</v>
      </c>
      <c r="J246" s="10">
        <v>-2.8265861084779673E-2</v>
      </c>
      <c r="K246" s="10">
        <v>-0.5621084145286005</v>
      </c>
      <c r="L246" s="10">
        <v>0.50562941307993015</v>
      </c>
      <c r="M246" s="10">
        <v>-0.72690303823763314</v>
      </c>
      <c r="N246" s="10">
        <v>0.32967969897351679</v>
      </c>
      <c r="O246" s="10">
        <v>0.3328303046583011</v>
      </c>
      <c r="P246" s="10">
        <v>3.6710283751120482E-2</v>
      </c>
      <c r="Q246" s="10">
        <v>0.11554181903816593</v>
      </c>
      <c r="R246" s="10">
        <v>0.34963243701941915</v>
      </c>
      <c r="S246" s="10">
        <v>-0.77112822279438453</v>
      </c>
      <c r="T246" s="10">
        <v>0.17736491032401969</v>
      </c>
    </row>
    <row r="247" spans="2:20" x14ac:dyDescent="0.25">
      <c r="B247" s="3" t="s">
        <v>56</v>
      </c>
      <c r="C247" s="14">
        <v>-7.1518265356370819E-2</v>
      </c>
      <c r="D247" s="14">
        <v>-0.35904205591510008</v>
      </c>
      <c r="E247" s="14">
        <v>-0.36643121175636051</v>
      </c>
      <c r="F247" s="14">
        <v>1.0458226125393313</v>
      </c>
      <c r="G247" s="14">
        <v>-0.23536059200603704</v>
      </c>
      <c r="H247" s="14">
        <v>3.1988089381750448E-2</v>
      </c>
      <c r="I247" s="14">
        <v>8.0173698697594969E-4</v>
      </c>
      <c r="J247" s="14">
        <v>-2.8265861084779673E-2</v>
      </c>
      <c r="K247" s="14">
        <v>0.31420534264589206</v>
      </c>
      <c r="L247" s="14">
        <v>-0.9025391650037442</v>
      </c>
      <c r="M247" s="14">
        <v>0.25509969787464276</v>
      </c>
      <c r="N247" s="14">
        <v>0.11516182185821344</v>
      </c>
      <c r="O247" s="14">
        <v>0.12037633458436747</v>
      </c>
      <c r="P247" s="14">
        <v>0.52336421931112964</v>
      </c>
      <c r="Q247" s="14">
        <v>-0.61728942874479809</v>
      </c>
      <c r="R247" s="14">
        <v>0.87975720173313876</v>
      </c>
      <c r="S247" s="14">
        <v>-0.24285125396224844</v>
      </c>
      <c r="T247" s="14">
        <v>-0.38768021693495969</v>
      </c>
    </row>
    <row r="248" spans="2:20" x14ac:dyDescent="0.25">
      <c r="B248" s="3" t="s">
        <v>57</v>
      </c>
      <c r="C248" s="10">
        <v>0.69247493107820479</v>
      </c>
      <c r="D248" s="10">
        <v>0.26682069210972642</v>
      </c>
      <c r="E248" s="10">
        <v>0.17524974875072646</v>
      </c>
      <c r="F248" s="10">
        <v>-1.4785049147309783</v>
      </c>
      <c r="G248" s="10">
        <v>0.52833518816789649</v>
      </c>
      <c r="H248" s="10">
        <v>3.1988089381750448E-2</v>
      </c>
      <c r="I248" s="10">
        <v>8.0173698697594969E-4</v>
      </c>
      <c r="J248" s="10">
        <v>-2.8265861084779673E-2</v>
      </c>
      <c r="K248" s="10">
        <v>-0.5621084145286005</v>
      </c>
      <c r="L248" s="10">
        <v>0.50562941307993015</v>
      </c>
      <c r="M248" s="10">
        <v>-0.72690303823763314</v>
      </c>
      <c r="N248" s="10">
        <v>0.32967969897351679</v>
      </c>
      <c r="O248" s="10">
        <v>0.3328303046583011</v>
      </c>
      <c r="P248" s="10">
        <v>0.42356686308699393</v>
      </c>
      <c r="Q248" s="10">
        <v>0.52215789355212827</v>
      </c>
      <c r="R248" s="10">
        <v>-0.35564071332263864</v>
      </c>
      <c r="S248" s="10">
        <v>-0.3511841800750925</v>
      </c>
      <c r="T248" s="10">
        <v>-0.49697686826467102</v>
      </c>
    </row>
    <row r="249" spans="2:20" x14ac:dyDescent="0.25">
      <c r="B249" s="3" t="s">
        <v>58</v>
      </c>
      <c r="C249" s="14">
        <v>-7.1518265356370819E-2</v>
      </c>
      <c r="D249" s="14">
        <v>-0.35904205591510008</v>
      </c>
      <c r="E249" s="14">
        <v>-0.36643121175636051</v>
      </c>
      <c r="F249" s="14">
        <v>1.0458226125393313</v>
      </c>
      <c r="G249" s="14">
        <v>-0.23536059200603704</v>
      </c>
      <c r="H249" s="14">
        <v>3.1988089381750448E-2</v>
      </c>
      <c r="I249" s="14">
        <v>8.0173698697594969E-4</v>
      </c>
      <c r="J249" s="14">
        <v>-2.8265861084779673E-2</v>
      </c>
      <c r="K249" s="14">
        <v>0.61348681175196118</v>
      </c>
      <c r="L249" s="14">
        <v>0.58228696195460627</v>
      </c>
      <c r="M249" s="14">
        <v>-0.64288939809806644</v>
      </c>
      <c r="N249" s="14">
        <v>-0.78161412333267766</v>
      </c>
      <c r="O249" s="14">
        <v>0.41195946442858189</v>
      </c>
      <c r="P249" s="14">
        <v>0.53140234506472805</v>
      </c>
      <c r="Q249" s="14">
        <v>-0.60884073919171167</v>
      </c>
      <c r="R249" s="14">
        <v>-0.23817272357864605</v>
      </c>
      <c r="S249" s="14">
        <v>-0.23412563520542884</v>
      </c>
      <c r="T249" s="14">
        <v>0.71914465065639332</v>
      </c>
    </row>
    <row r="250" spans="2:20" x14ac:dyDescent="0.25">
      <c r="B250" s="3" t="s">
        <v>59</v>
      </c>
      <c r="C250" s="10">
        <v>-0.36906158646298071</v>
      </c>
      <c r="D250" s="10">
        <v>-0.64314278737110553</v>
      </c>
      <c r="E250" s="10">
        <v>0.61059850895646017</v>
      </c>
      <c r="F250" s="10">
        <v>0.74444508344416882</v>
      </c>
      <c r="G250" s="10">
        <v>-0.54913237001591608</v>
      </c>
      <c r="H250" s="10">
        <v>-2.6006534829432659E-2</v>
      </c>
      <c r="I250" s="10">
        <v>-7.2156984601189245E-2</v>
      </c>
      <c r="J250" s="10">
        <v>8.0041790657000067E-2</v>
      </c>
      <c r="K250" s="10">
        <v>9.9262366250681855E-2</v>
      </c>
      <c r="L250" s="10">
        <v>9.6938498326477551E-2</v>
      </c>
      <c r="M250" s="10">
        <v>3.2758944584451888E-2</v>
      </c>
      <c r="N250" s="10">
        <v>-9.628660780185605E-2</v>
      </c>
      <c r="O250" s="10">
        <v>-8.9037719625363998E-2</v>
      </c>
      <c r="P250" s="10">
        <v>-0.15588786793934492</v>
      </c>
      <c r="Q250" s="10">
        <v>-8.6893679237356358E-2</v>
      </c>
      <c r="R250" s="10">
        <v>0.13983027086265284</v>
      </c>
      <c r="S250" s="10">
        <v>0.19403046374192739</v>
      </c>
      <c r="T250" s="10">
        <v>-3.3565858070110588E-2</v>
      </c>
    </row>
    <row r="251" spans="2:20" x14ac:dyDescent="0.25">
      <c r="B251" s="3" t="s">
        <v>60</v>
      </c>
      <c r="C251" s="14">
        <v>0.29743234990552481</v>
      </c>
      <c r="D251" s="14">
        <v>-6.7601116348214203E-3</v>
      </c>
      <c r="E251" s="14">
        <v>1.749543325379797E-2</v>
      </c>
      <c r="F251" s="14">
        <v>-0.37966434497334567</v>
      </c>
      <c r="G251" s="14">
        <v>0.15371314057855254</v>
      </c>
      <c r="H251" s="14">
        <v>-2.6006534829432659E-2</v>
      </c>
      <c r="I251" s="14">
        <v>-7.2156984601189245E-2</v>
      </c>
      <c r="J251" s="14">
        <v>8.0041790657000067E-2</v>
      </c>
      <c r="K251" s="14">
        <v>-0.49049041027175194</v>
      </c>
      <c r="L251" s="14">
        <v>0.57322574895674672</v>
      </c>
      <c r="M251" s="14">
        <v>0.5547509240427706</v>
      </c>
      <c r="N251" s="14">
        <v>-0.79105835440380801</v>
      </c>
      <c r="O251" s="14">
        <v>0.40260609764937039</v>
      </c>
      <c r="P251" s="14">
        <v>3.6710283751120482E-2</v>
      </c>
      <c r="Q251" s="14">
        <v>0.11554181903816593</v>
      </c>
      <c r="R251" s="14">
        <v>0.34963243701941915</v>
      </c>
      <c r="S251" s="14">
        <v>-0.77112822279438453</v>
      </c>
      <c r="T251" s="14">
        <v>0.17736491032401969</v>
      </c>
    </row>
    <row r="252" spans="2:20" x14ac:dyDescent="0.25">
      <c r="B252" s="3" t="s">
        <v>61</v>
      </c>
      <c r="C252" s="10">
        <v>-7.1518265356370819E-2</v>
      </c>
      <c r="D252" s="10">
        <v>-0.35904205591510008</v>
      </c>
      <c r="E252" s="10">
        <v>-0.36643121175636051</v>
      </c>
      <c r="F252" s="10">
        <v>1.0458226125393313</v>
      </c>
      <c r="G252" s="10">
        <v>-0.23536059200603704</v>
      </c>
      <c r="H252" s="10">
        <v>-2.6006534829432659E-2</v>
      </c>
      <c r="I252" s="10">
        <v>-7.2156984601189245E-2</v>
      </c>
      <c r="J252" s="10">
        <v>8.0041790657000067E-2</v>
      </c>
      <c r="K252" s="10">
        <v>0.62217845776097302</v>
      </c>
      <c r="L252" s="10">
        <v>0.59049053351519443</v>
      </c>
      <c r="M252" s="10">
        <v>0.57367244473151435</v>
      </c>
      <c r="N252" s="10">
        <v>-0.77306378625914807</v>
      </c>
      <c r="O252" s="10">
        <v>-0.66551474154410206</v>
      </c>
      <c r="P252" s="10">
        <v>-0.62285927036565014</v>
      </c>
      <c r="Q252" s="10">
        <v>0.79236346295503102</v>
      </c>
      <c r="R252" s="10">
        <v>-1.2022883740773274</v>
      </c>
      <c r="S252" s="10">
        <v>-7.2121874641255357E-2</v>
      </c>
      <c r="T252" s="10">
        <v>0.88258958995435632</v>
      </c>
    </row>
    <row r="253" spans="2:20" x14ac:dyDescent="0.25">
      <c r="B253" s="3" t="s">
        <v>62</v>
      </c>
      <c r="C253" s="14">
        <v>0.69247493107820479</v>
      </c>
      <c r="D253" s="14">
        <v>0.26682069210972642</v>
      </c>
      <c r="E253" s="14">
        <v>0.17524974875072646</v>
      </c>
      <c r="F253" s="14">
        <v>-1.4785049147309783</v>
      </c>
      <c r="G253" s="14">
        <v>0.52833518816789649</v>
      </c>
      <c r="H253" s="14">
        <v>-0.34404246984649334</v>
      </c>
      <c r="I253" s="14">
        <v>0.69223656041721426</v>
      </c>
      <c r="J253" s="14">
        <v>-0.25528044195139121</v>
      </c>
      <c r="K253" s="14">
        <v>-0.56846865875560582</v>
      </c>
      <c r="L253" s="14">
        <v>-0.7027243141259476</v>
      </c>
      <c r="M253" s="14">
        <v>0.4740888675340188</v>
      </c>
      <c r="N253" s="14">
        <v>0.32342285971033469</v>
      </c>
      <c r="O253" s="14">
        <v>0.32663366333659433</v>
      </c>
      <c r="P253" s="14">
        <v>-0.82030662291038603</v>
      </c>
      <c r="Q253" s="14">
        <v>0.5848310809215066</v>
      </c>
      <c r="R253" s="14">
        <v>-0.29068683625040587</v>
      </c>
      <c r="S253" s="14">
        <v>-0.28645670537931112</v>
      </c>
      <c r="T253" s="14">
        <v>0.66634804545302517</v>
      </c>
    </row>
    <row r="254" spans="2:20" x14ac:dyDescent="0.25">
      <c r="B254" s="3" t="s">
        <v>63</v>
      </c>
      <c r="C254" s="10">
        <v>0.62106763692291889</v>
      </c>
      <c r="D254" s="10">
        <v>0.19863947928545328</v>
      </c>
      <c r="E254" s="10">
        <v>-1.1857066169722528</v>
      </c>
      <c r="F254" s="10">
        <v>0.24835957187686108</v>
      </c>
      <c r="G254" s="10">
        <v>0.45303323359318592</v>
      </c>
      <c r="H254" s="10">
        <v>3.1988089381750448E-2</v>
      </c>
      <c r="I254" s="10">
        <v>8.0173698697594969E-4</v>
      </c>
      <c r="J254" s="10">
        <v>-2.8265861084779673E-2</v>
      </c>
      <c r="K254" s="10">
        <v>-0.11717057150216312</v>
      </c>
      <c r="L254" s="10">
        <v>-0.27676861481404746</v>
      </c>
      <c r="M254" s="10">
        <v>-0.26665159459932253</v>
      </c>
      <c r="N254" s="10">
        <v>0.76738373463036746</v>
      </c>
      <c r="O254" s="10">
        <v>-0.31961915157321297</v>
      </c>
      <c r="P254" s="10">
        <v>0.72081157185586564</v>
      </c>
      <c r="Q254" s="10">
        <v>-0.40975704671127372</v>
      </c>
      <c r="R254" s="10">
        <v>-3.1844336093782497E-2</v>
      </c>
      <c r="S254" s="10">
        <v>-2.8516423224192684E-2</v>
      </c>
      <c r="T254" s="10">
        <v>-0.17143867243362856</v>
      </c>
    </row>
    <row r="255" spans="2:20" x14ac:dyDescent="0.25">
      <c r="B255" s="3" t="s">
        <v>64</v>
      </c>
      <c r="C255" s="14">
        <v>0.29743234990552481</v>
      </c>
      <c r="D255" s="14">
        <v>-6.7601116348214203E-3</v>
      </c>
      <c r="E255" s="14">
        <v>1.749543325379797E-2</v>
      </c>
      <c r="F255" s="14">
        <v>-0.37966434497334567</v>
      </c>
      <c r="G255" s="14">
        <v>0.15371314057855254</v>
      </c>
      <c r="H255" s="14">
        <v>-2.6006534829432659E-2</v>
      </c>
      <c r="I255" s="14">
        <v>-7.2156984601189245E-2</v>
      </c>
      <c r="J255" s="14">
        <v>8.0041790657000067E-2</v>
      </c>
      <c r="K255" s="14">
        <v>0.55056045350412441</v>
      </c>
      <c r="L255" s="14">
        <v>0.52289419763837774</v>
      </c>
      <c r="M255" s="14">
        <v>-0.70798151754888949</v>
      </c>
      <c r="N255" s="14">
        <v>0.34767426711817678</v>
      </c>
      <c r="O255" s="14">
        <v>-0.73529053453517124</v>
      </c>
      <c r="P255" s="14">
        <v>-0.63089739611924844</v>
      </c>
      <c r="Q255" s="14">
        <v>0.78391477340194449</v>
      </c>
      <c r="R255" s="14">
        <v>-8.4358448765542313E-2</v>
      </c>
      <c r="S255" s="14">
        <v>-8.0847493398074968E-2</v>
      </c>
      <c r="T255" s="14">
        <v>-0.22423527763699669</v>
      </c>
    </row>
    <row r="256" spans="2:20" x14ac:dyDescent="0.25">
      <c r="B256" s="3" t="s">
        <v>65</v>
      </c>
      <c r="C256" s="10">
        <v>0.29743234990552481</v>
      </c>
      <c r="D256" s="10">
        <v>-6.7601116348214203E-3</v>
      </c>
      <c r="E256" s="10">
        <v>1.749543325379797E-2</v>
      </c>
      <c r="F256" s="10">
        <v>-0.37966434497334567</v>
      </c>
      <c r="G256" s="10">
        <v>0.15371314057855254</v>
      </c>
      <c r="H256" s="10">
        <v>0.70763920433066563</v>
      </c>
      <c r="I256" s="10">
        <v>-0.41129500895878529</v>
      </c>
      <c r="J256" s="10">
        <v>-0.28292750534705169</v>
      </c>
      <c r="K256" s="10">
        <v>-0.33847379212437856</v>
      </c>
      <c r="L256" s="10">
        <v>-0.48564467868970357</v>
      </c>
      <c r="M256" s="10">
        <v>0.71199955788213853</v>
      </c>
      <c r="N256" s="10">
        <v>0.54967846570711587</v>
      </c>
      <c r="O256" s="10">
        <v>-0.53522984710465127</v>
      </c>
      <c r="P256" s="10">
        <v>0.33076606762066413</v>
      </c>
      <c r="Q256" s="10">
        <v>-0.8197249270203204</v>
      </c>
      <c r="R256" s="10">
        <v>0.66995503557637248</v>
      </c>
      <c r="S256" s="10">
        <v>0.72230743257406349</v>
      </c>
      <c r="T256" s="10">
        <v>-0.59861098532909007</v>
      </c>
    </row>
    <row r="257" spans="2:20" x14ac:dyDescent="0.25">
      <c r="B257" s="3" t="s">
        <v>66</v>
      </c>
      <c r="C257" s="14">
        <v>0.29743234990552481</v>
      </c>
      <c r="D257" s="14">
        <v>-6.7601116348214203E-3</v>
      </c>
      <c r="E257" s="14">
        <v>1.749543325379797E-2</v>
      </c>
      <c r="F257" s="14">
        <v>-0.37966434497334567</v>
      </c>
      <c r="G257" s="14">
        <v>0.15371314057855254</v>
      </c>
      <c r="H257" s="14">
        <v>3.1988089381750448E-2</v>
      </c>
      <c r="I257" s="14">
        <v>8.0173698697594969E-4</v>
      </c>
      <c r="J257" s="14">
        <v>-2.8265861084779673E-2</v>
      </c>
      <c r="K257" s="14">
        <v>-0.55341676851958876</v>
      </c>
      <c r="L257" s="14">
        <v>0.51383298464051819</v>
      </c>
      <c r="M257" s="14">
        <v>0.48965880459194755</v>
      </c>
      <c r="N257" s="14">
        <v>0.33823003604704638</v>
      </c>
      <c r="O257" s="14">
        <v>-0.74464390131438285</v>
      </c>
      <c r="P257" s="14">
        <v>0.33395499251999206</v>
      </c>
      <c r="Q257" s="14">
        <v>-0.81637312122523598</v>
      </c>
      <c r="R257" s="14">
        <v>0.67342881424827528</v>
      </c>
      <c r="S257" s="14">
        <v>-0.4484604659434846</v>
      </c>
      <c r="T257" s="14">
        <v>0.50290310615506217</v>
      </c>
    </row>
    <row r="258" spans="2:20" x14ac:dyDescent="0.25">
      <c r="B258" s="3" t="s">
        <v>67</v>
      </c>
      <c r="C258" s="10">
        <v>0.87929634529909562</v>
      </c>
      <c r="D258" s="10">
        <v>-0.86422735474651335</v>
      </c>
      <c r="E258" s="10">
        <v>-0.91699617836301495</v>
      </c>
      <c r="F258" s="10">
        <v>0.50991587158611562</v>
      </c>
      <c r="G258" s="10">
        <v>0.72534612120579767</v>
      </c>
      <c r="H258" s="10">
        <v>8.9982713592933583E-2</v>
      </c>
      <c r="I258" s="10">
        <v>7.3760458575141186E-2</v>
      </c>
      <c r="J258" s="10">
        <v>-0.13657351282655938</v>
      </c>
      <c r="K258" s="10">
        <v>0.31420534264589206</v>
      </c>
      <c r="L258" s="10">
        <v>-0.9025391650037442</v>
      </c>
      <c r="M258" s="10">
        <v>0.25509969787464276</v>
      </c>
      <c r="N258" s="10">
        <v>0.11516182185821344</v>
      </c>
      <c r="O258" s="10">
        <v>0.12037633458436747</v>
      </c>
      <c r="P258" s="10">
        <v>-0.72050926668625048</v>
      </c>
      <c r="Q258" s="10">
        <v>-0.55461624137541965</v>
      </c>
      <c r="R258" s="10">
        <v>0.94471107880537153</v>
      </c>
      <c r="S258" s="10">
        <v>-0.17812377926646714</v>
      </c>
      <c r="T258" s="10">
        <v>0.77564469678273651</v>
      </c>
    </row>
    <row r="259" spans="2:20" x14ac:dyDescent="0.25">
      <c r="B259" s="3" t="s">
        <v>68</v>
      </c>
      <c r="C259" s="14">
        <v>0.32352431581630908</v>
      </c>
      <c r="D259" s="14">
        <v>-8.5461252170552199E-2</v>
      </c>
      <c r="E259" s="14">
        <v>-0.20867689625943203</v>
      </c>
      <c r="F259" s="14">
        <v>-5.3017957218301381E-2</v>
      </c>
      <c r="G259" s="14">
        <v>0.13926145558330694</v>
      </c>
      <c r="H259" s="14">
        <v>8.9982713592933583E-2</v>
      </c>
      <c r="I259" s="14">
        <v>7.3760458575141186E-2</v>
      </c>
      <c r="J259" s="14">
        <v>-0.13657351282655938</v>
      </c>
      <c r="K259" s="14">
        <v>-0.5621084145286005</v>
      </c>
      <c r="L259" s="14">
        <v>0.50562941307993015</v>
      </c>
      <c r="M259" s="14">
        <v>-0.72690303823763314</v>
      </c>
      <c r="N259" s="14">
        <v>0.32967969897351679</v>
      </c>
      <c r="O259" s="14">
        <v>0.3328303046583011</v>
      </c>
      <c r="P259" s="14">
        <v>0.42356686308699393</v>
      </c>
      <c r="Q259" s="14">
        <v>0.52215789355212827</v>
      </c>
      <c r="R259" s="14">
        <v>-0.35564071332263864</v>
      </c>
      <c r="S259" s="14">
        <v>-0.3511841800750925</v>
      </c>
      <c r="T259" s="14">
        <v>-0.49697686826467102</v>
      </c>
    </row>
    <row r="260" spans="2:20" x14ac:dyDescent="0.25">
      <c r="B260" s="3" t="s">
        <v>69</v>
      </c>
      <c r="C260" s="10">
        <v>0.29743234990552481</v>
      </c>
      <c r="D260" s="10">
        <v>-6.7601116348214203E-3</v>
      </c>
      <c r="E260" s="10">
        <v>1.749543325379797E-2</v>
      </c>
      <c r="F260" s="10">
        <v>-0.37966434497334567</v>
      </c>
      <c r="G260" s="10">
        <v>0.15371314057855254</v>
      </c>
      <c r="H260" s="10">
        <v>3.1988089381750448E-2</v>
      </c>
      <c r="I260" s="10">
        <v>8.0173698697594969E-4</v>
      </c>
      <c r="J260" s="10">
        <v>-2.8265861084779673E-2</v>
      </c>
      <c r="K260" s="10">
        <v>9.9262366250681855E-2</v>
      </c>
      <c r="L260" s="10">
        <v>9.6938498326477551E-2</v>
      </c>
      <c r="M260" s="10">
        <v>3.2758944584451888E-2</v>
      </c>
      <c r="N260" s="10">
        <v>-9.628660780185605E-2</v>
      </c>
      <c r="O260" s="10">
        <v>-8.9037719625363998E-2</v>
      </c>
      <c r="P260" s="10">
        <v>0.2341576362958564</v>
      </c>
      <c r="Q260" s="10">
        <v>0.32307420107169038</v>
      </c>
      <c r="R260" s="10">
        <v>-0.56196910080750218</v>
      </c>
      <c r="S260" s="10">
        <v>-0.55679339205632861</v>
      </c>
      <c r="T260" s="10">
        <v>0.39360645482535084</v>
      </c>
    </row>
    <row r="261" spans="2:20" x14ac:dyDescent="0.25">
      <c r="B261" s="3" t="s">
        <v>70</v>
      </c>
      <c r="C261" s="14">
        <v>0.29743234990552481</v>
      </c>
      <c r="D261" s="14">
        <v>-6.7601116348214203E-3</v>
      </c>
      <c r="E261" s="14">
        <v>1.749543325379797E-2</v>
      </c>
      <c r="F261" s="14">
        <v>-0.37966434497334567</v>
      </c>
      <c r="G261" s="14">
        <v>0.15371314057855254</v>
      </c>
      <c r="H261" s="14">
        <v>3.1988089381750448E-2</v>
      </c>
      <c r="I261" s="14">
        <v>8.0173698697594969E-4</v>
      </c>
      <c r="J261" s="14">
        <v>-2.8265861084779673E-2</v>
      </c>
      <c r="K261" s="14">
        <v>-0.78341163515081602</v>
      </c>
      <c r="L261" s="14">
        <v>0.29675334920427404</v>
      </c>
      <c r="M261" s="14">
        <v>0.25174811424382787</v>
      </c>
      <c r="N261" s="14">
        <v>0.11197443005026519</v>
      </c>
      <c r="O261" s="14">
        <v>0.1172196091268628</v>
      </c>
      <c r="P261" s="14">
        <v>0.2341576362958564</v>
      </c>
      <c r="Q261" s="14">
        <v>0.32307420107169038</v>
      </c>
      <c r="R261" s="14">
        <v>-0.56196910080750218</v>
      </c>
      <c r="S261" s="14">
        <v>-0.55679339205632861</v>
      </c>
      <c r="T261" s="14">
        <v>0.39360645482535084</v>
      </c>
    </row>
    <row r="262" spans="2:20" x14ac:dyDescent="0.25">
      <c r="B262" s="3" t="s">
        <v>71</v>
      </c>
      <c r="C262" s="10">
        <v>-0.62729029483915733</v>
      </c>
      <c r="D262" s="10">
        <v>0.41972404666086116</v>
      </c>
      <c r="E262" s="10">
        <v>0.34188807034722229</v>
      </c>
      <c r="F262" s="10">
        <v>0.48288878373491434</v>
      </c>
      <c r="G262" s="10">
        <v>-0.82144525762852783</v>
      </c>
      <c r="H262" s="10">
        <v>0.72605458362705488</v>
      </c>
      <c r="I262" s="10">
        <v>-1.4550266314616658</v>
      </c>
      <c r="J262" s="10">
        <v>0.53407095239022306</v>
      </c>
      <c r="K262" s="10">
        <v>0.53550856326810736</v>
      </c>
      <c r="L262" s="10">
        <v>-0.69366310112808804</v>
      </c>
      <c r="M262" s="10">
        <v>-0.72355145460681825</v>
      </c>
      <c r="N262" s="10">
        <v>0.33286709078146509</v>
      </c>
      <c r="O262" s="10">
        <v>0.33598703011580583</v>
      </c>
      <c r="P262" s="10">
        <v>-0.15588786793934492</v>
      </c>
      <c r="Q262" s="10">
        <v>-8.6893679237356358E-2</v>
      </c>
      <c r="R262" s="10">
        <v>0.13983027086265284</v>
      </c>
      <c r="S262" s="10">
        <v>0.19403046374192739</v>
      </c>
      <c r="T262" s="10">
        <v>-3.3565858070110588E-2</v>
      </c>
    </row>
    <row r="263" spans="2:20" x14ac:dyDescent="0.25">
      <c r="B263" s="3" t="s">
        <v>72</v>
      </c>
      <c r="C263" s="14">
        <v>0.29743234990552481</v>
      </c>
      <c r="D263" s="14">
        <v>-6.7601116348214203E-3</v>
      </c>
      <c r="E263" s="14">
        <v>1.749543325379797E-2</v>
      </c>
      <c r="F263" s="14">
        <v>-0.37966434497334567</v>
      </c>
      <c r="G263" s="14">
        <v>0.15371314057855254</v>
      </c>
      <c r="H263" s="14">
        <v>-0.6436630255671647</v>
      </c>
      <c r="I263" s="14">
        <v>0.41289848293273729</v>
      </c>
      <c r="J263" s="14">
        <v>0.22639578317749226</v>
      </c>
      <c r="K263" s="14">
        <v>0.60712656752495597</v>
      </c>
      <c r="L263" s="14">
        <v>-0.62606676525127147</v>
      </c>
      <c r="M263" s="14">
        <v>0.55810250767358549</v>
      </c>
      <c r="N263" s="14">
        <v>-0.78787096259585987</v>
      </c>
      <c r="O263" s="14">
        <v>0.40576282310687506</v>
      </c>
      <c r="P263" s="14">
        <v>0.42356686308699393</v>
      </c>
      <c r="Q263" s="14">
        <v>0.52215789355212827</v>
      </c>
      <c r="R263" s="14">
        <v>-0.35564071332263864</v>
      </c>
      <c r="S263" s="14">
        <v>-0.3511841800750925</v>
      </c>
      <c r="T263" s="14">
        <v>-0.49697686826467102</v>
      </c>
    </row>
    <row r="264" spans="2:20" x14ac:dyDescent="0.25">
      <c r="B264" s="3" t="s">
        <v>73</v>
      </c>
      <c r="C264" s="10">
        <v>-0.93996552918501974</v>
      </c>
      <c r="D264" s="10">
        <v>0.12117504056836964</v>
      </c>
      <c r="E264" s="10">
        <v>1.6521073425534383E-2</v>
      </c>
      <c r="F264" s="10">
        <v>0.16618434827342038</v>
      </c>
      <c r="G264" s="10">
        <v>0.36747852718948004</v>
      </c>
      <c r="H264" s="10">
        <v>-0.70165764977834777</v>
      </c>
      <c r="I264" s="10">
        <v>0.33993976134457204</v>
      </c>
      <c r="J264" s="10">
        <v>0.33470343491927201</v>
      </c>
      <c r="K264" s="10">
        <v>-0.78341163515081602</v>
      </c>
      <c r="L264" s="10">
        <v>0.29675334920427404</v>
      </c>
      <c r="M264" s="10">
        <v>0.25174811424382787</v>
      </c>
      <c r="N264" s="10">
        <v>0.11197443005026519</v>
      </c>
      <c r="O264" s="10">
        <v>0.1172196091268628</v>
      </c>
      <c r="P264" s="10">
        <v>0.22611951054225801</v>
      </c>
      <c r="Q264" s="10">
        <v>0.31462551151860385</v>
      </c>
      <c r="R264" s="10">
        <v>0.55596082450428264</v>
      </c>
      <c r="S264" s="10">
        <v>-0.56551901081314826</v>
      </c>
      <c r="T264" s="10">
        <v>-0.71321841276600217</v>
      </c>
    </row>
    <row r="265" spans="2:20" x14ac:dyDescent="0.25">
      <c r="B265" s="3" t="s">
        <v>74</v>
      </c>
      <c r="C265" s="14">
        <v>-0.5710149139231242</v>
      </c>
      <c r="D265" s="14">
        <v>0.47345698484864823</v>
      </c>
      <c r="E265" s="14">
        <v>0.40044771843569288</v>
      </c>
      <c r="F265" s="14">
        <v>-1.2593026092392567</v>
      </c>
      <c r="G265" s="14">
        <v>0.7565522597740697</v>
      </c>
      <c r="H265" s="14">
        <v>0.72605458362705488</v>
      </c>
      <c r="I265" s="14">
        <v>-1.4550266314616658</v>
      </c>
      <c r="J265" s="14">
        <v>0.53407095239022306</v>
      </c>
      <c r="K265" s="14">
        <v>9.9262366250681855E-2</v>
      </c>
      <c r="L265" s="14">
        <v>9.6938498326477551E-2</v>
      </c>
      <c r="M265" s="14">
        <v>3.2758944584451888E-2</v>
      </c>
      <c r="N265" s="14">
        <v>-9.628660780185605E-2</v>
      </c>
      <c r="O265" s="14">
        <v>-8.9037719625363998E-2</v>
      </c>
      <c r="P265" s="14">
        <v>4.1559484605391023E-2</v>
      </c>
      <c r="Q265" s="14">
        <v>0.12063870279616809</v>
      </c>
      <c r="R265" s="14">
        <v>-0.77177126696426845</v>
      </c>
      <c r="S265" s="14">
        <v>0.40836529447998321</v>
      </c>
      <c r="T265" s="14">
        <v>0.18267568643122045</v>
      </c>
    </row>
    <row r="266" spans="2:20" x14ac:dyDescent="0.25">
      <c r="B266" s="3" t="s">
        <v>75</v>
      </c>
      <c r="C266" s="10">
        <v>-0.93996552918501974</v>
      </c>
      <c r="D266" s="10">
        <v>0.12117504056836964</v>
      </c>
      <c r="E266" s="10">
        <v>1.6521073425534383E-2</v>
      </c>
      <c r="F266" s="10">
        <v>0.16618434827342038</v>
      </c>
      <c r="G266" s="10">
        <v>0.36747852718948004</v>
      </c>
      <c r="H266" s="10">
        <v>8.9982713592933583E-2</v>
      </c>
      <c r="I266" s="10">
        <v>7.3760458575141186E-2</v>
      </c>
      <c r="J266" s="10">
        <v>-0.13657351282655938</v>
      </c>
      <c r="K266" s="10">
        <v>-0.78341163515081602</v>
      </c>
      <c r="L266" s="10">
        <v>0.29675334920427404</v>
      </c>
      <c r="M266" s="10">
        <v>0.25174811424382787</v>
      </c>
      <c r="N266" s="10">
        <v>0.11197443005026519</v>
      </c>
      <c r="O266" s="10">
        <v>0.1172196091268628</v>
      </c>
      <c r="P266" s="10">
        <v>-1.0177539754551219</v>
      </c>
      <c r="Q266" s="10">
        <v>0.37729869888798218</v>
      </c>
      <c r="R266" s="10">
        <v>0.6209147015765154</v>
      </c>
      <c r="S266" s="10">
        <v>-0.50079153611736693</v>
      </c>
      <c r="T266" s="10">
        <v>0.45010650095169408</v>
      </c>
    </row>
    <row r="267" spans="2:20" x14ac:dyDescent="0.25">
      <c r="B267" s="3" t="s">
        <v>76</v>
      </c>
      <c r="C267" s="14">
        <v>-0.93996552918501974</v>
      </c>
      <c r="D267" s="14">
        <v>0.12117504056836964</v>
      </c>
      <c r="E267" s="14">
        <v>1.6521073425534383E-2</v>
      </c>
      <c r="F267" s="14">
        <v>0.16618434827342038</v>
      </c>
      <c r="G267" s="14">
        <v>0.36747852718948004</v>
      </c>
      <c r="H267" s="14">
        <v>0.40801864860999432</v>
      </c>
      <c r="I267" s="14">
        <v>-0.69063308644326227</v>
      </c>
      <c r="J267" s="14">
        <v>0.19874871978183184</v>
      </c>
      <c r="K267" s="14">
        <v>9.9262366250681855E-2</v>
      </c>
      <c r="L267" s="14">
        <v>9.6938498326477551E-2</v>
      </c>
      <c r="M267" s="14">
        <v>3.2758944584451888E-2</v>
      </c>
      <c r="N267" s="14">
        <v>-9.628660780185605E-2</v>
      </c>
      <c r="O267" s="14">
        <v>-8.9037719625363998E-2</v>
      </c>
      <c r="P267" s="14">
        <v>-0.15588786793934492</v>
      </c>
      <c r="Q267" s="14">
        <v>-8.6893679237356358E-2</v>
      </c>
      <c r="R267" s="14">
        <v>0.13983027086265284</v>
      </c>
      <c r="S267" s="14">
        <v>0.19403046374192739</v>
      </c>
      <c r="T267" s="14">
        <v>-3.3565858070110588E-2</v>
      </c>
    </row>
    <row r="268" spans="2:20" x14ac:dyDescent="0.25">
      <c r="B268" s="3" t="s">
        <v>77</v>
      </c>
      <c r="C268" s="10">
        <v>-0.96605749509580408</v>
      </c>
      <c r="D268" s="10">
        <v>0.19987618110410041</v>
      </c>
      <c r="E268" s="10">
        <v>0.2426934029387644</v>
      </c>
      <c r="F268" s="10">
        <v>-0.16046203948162385</v>
      </c>
      <c r="G268" s="10">
        <v>0.38193021218472561</v>
      </c>
      <c r="H268" s="10">
        <v>1.0836697635589094</v>
      </c>
      <c r="I268" s="10">
        <v>-1.1027298323890238</v>
      </c>
      <c r="J268" s="10">
        <v>-5.5912924480440121E-2</v>
      </c>
      <c r="K268" s="10">
        <v>-0.11717057150216312</v>
      </c>
      <c r="L268" s="10">
        <v>-0.27676861481404746</v>
      </c>
      <c r="M268" s="10">
        <v>-0.26665159459932253</v>
      </c>
      <c r="N268" s="10">
        <v>0.76738373463036746</v>
      </c>
      <c r="O268" s="10">
        <v>-0.31961915157321297</v>
      </c>
      <c r="P268" s="10">
        <v>-0.91310741837671594</v>
      </c>
      <c r="Q268" s="10">
        <v>-0.75705173965094197</v>
      </c>
      <c r="R268" s="10">
        <v>0.73490891264860525</v>
      </c>
      <c r="S268" s="10">
        <v>0.7870349072698446</v>
      </c>
      <c r="T268" s="10">
        <v>0.56471392838860623</v>
      </c>
    </row>
    <row r="269" spans="2:20" x14ac:dyDescent="0.25">
      <c r="B269" s="3" t="s">
        <v>78</v>
      </c>
      <c r="C269" s="14">
        <v>-0.96605749509580408</v>
      </c>
      <c r="D269" s="14">
        <v>0.19987618110410041</v>
      </c>
      <c r="E269" s="14">
        <v>0.2426934029387644</v>
      </c>
      <c r="F269" s="14">
        <v>-0.16046203948162385</v>
      </c>
      <c r="G269" s="14">
        <v>0.38193021218472561</v>
      </c>
      <c r="H269" s="14">
        <v>-0.6436630255671647</v>
      </c>
      <c r="I269" s="14">
        <v>0.41289848293273729</v>
      </c>
      <c r="J269" s="14">
        <v>0.22639578317749226</v>
      </c>
      <c r="K269" s="14">
        <v>0.32056558687289727</v>
      </c>
      <c r="L269" s="14">
        <v>0.3058145622021336</v>
      </c>
      <c r="M269" s="14">
        <v>-0.94589220789700923</v>
      </c>
      <c r="N269" s="14">
        <v>0.1214186611213956</v>
      </c>
      <c r="O269" s="14">
        <v>0.1265729759060743</v>
      </c>
      <c r="P269" s="14">
        <v>0.22611951054225801</v>
      </c>
      <c r="Q269" s="14">
        <v>0.31462551151860385</v>
      </c>
      <c r="R269" s="14">
        <v>0.55596082450428264</v>
      </c>
      <c r="S269" s="14">
        <v>-0.56551901081314826</v>
      </c>
      <c r="T269" s="14">
        <v>-0.71321841276600217</v>
      </c>
    </row>
    <row r="270" spans="2:20" x14ac:dyDescent="0.25">
      <c r="B270" s="3" t="s">
        <v>79</v>
      </c>
      <c r="C270" s="10">
        <v>-0.96605749509580408</v>
      </c>
      <c r="D270" s="10">
        <v>0.19987618110410041</v>
      </c>
      <c r="E270" s="10">
        <v>0.2426934029387644</v>
      </c>
      <c r="F270" s="10">
        <v>-0.16046203948162385</v>
      </c>
      <c r="G270" s="10">
        <v>0.38193021218472561</v>
      </c>
      <c r="H270" s="10">
        <v>3.1988089381750448E-2</v>
      </c>
      <c r="I270" s="10">
        <v>8.0173698697594969E-4</v>
      </c>
      <c r="J270" s="10">
        <v>-2.8265861084779673E-2</v>
      </c>
      <c r="K270" s="10">
        <v>-0.3321135478973733</v>
      </c>
      <c r="L270" s="10">
        <v>0.72270904851617424</v>
      </c>
      <c r="M270" s="10">
        <v>-0.4889923478895134</v>
      </c>
      <c r="N270" s="10">
        <v>0.55593530497029797</v>
      </c>
      <c r="O270" s="10">
        <v>-0.52903320578294455</v>
      </c>
      <c r="P270" s="10">
        <v>-0.82030662291038603</v>
      </c>
      <c r="Q270" s="10">
        <v>0.5848310809215066</v>
      </c>
      <c r="R270" s="10">
        <v>-0.29068683625040587</v>
      </c>
      <c r="S270" s="10">
        <v>-0.28645670537931112</v>
      </c>
      <c r="T270" s="10">
        <v>0.66634804545302517</v>
      </c>
    </row>
    <row r="271" spans="2:20" x14ac:dyDescent="0.25">
      <c r="B271" s="3" t="s">
        <v>80</v>
      </c>
      <c r="C271" s="14">
        <v>-0.96605749509580408</v>
      </c>
      <c r="D271" s="14">
        <v>0.19987618110410041</v>
      </c>
      <c r="E271" s="14">
        <v>0.2426934029387644</v>
      </c>
      <c r="F271" s="14">
        <v>-0.16046203948162385</v>
      </c>
      <c r="G271" s="14">
        <v>0.38193021218472561</v>
      </c>
      <c r="H271" s="14">
        <v>0.40801864860999432</v>
      </c>
      <c r="I271" s="14">
        <v>-0.69063308644326227</v>
      </c>
      <c r="J271" s="14">
        <v>0.19874871978183184</v>
      </c>
      <c r="K271" s="14">
        <v>-0.56846865875560582</v>
      </c>
      <c r="L271" s="14">
        <v>-0.7027243141259476</v>
      </c>
      <c r="M271" s="14">
        <v>0.4740888675340188</v>
      </c>
      <c r="N271" s="14">
        <v>0.32342285971033469</v>
      </c>
      <c r="O271" s="14">
        <v>0.32663366333659433</v>
      </c>
      <c r="P271" s="14">
        <v>0.2341576362958564</v>
      </c>
      <c r="Q271" s="14">
        <v>0.32307420107169038</v>
      </c>
      <c r="R271" s="14">
        <v>-0.56196910080750218</v>
      </c>
      <c r="S271" s="14">
        <v>-0.55679339205632861</v>
      </c>
      <c r="T271" s="14">
        <v>0.39360645482535084</v>
      </c>
    </row>
    <row r="272" spans="2:20" x14ac:dyDescent="0.25">
      <c r="B272" s="3" t="s">
        <v>81</v>
      </c>
      <c r="C272" s="10">
        <v>-0.96605749509580408</v>
      </c>
      <c r="D272" s="10">
        <v>0.19987618110410041</v>
      </c>
      <c r="E272" s="10">
        <v>0.2426934029387644</v>
      </c>
      <c r="F272" s="10">
        <v>-0.16046203948162385</v>
      </c>
      <c r="G272" s="10">
        <v>0.38193021218472561</v>
      </c>
      <c r="H272" s="10">
        <v>3.1988089381750448E-2</v>
      </c>
      <c r="I272" s="10">
        <v>8.0173698697594969E-4</v>
      </c>
      <c r="J272" s="10">
        <v>-2.8265861084779673E-2</v>
      </c>
      <c r="K272" s="10">
        <v>0.16069876314088377</v>
      </c>
      <c r="L272" s="10">
        <v>-1.2168535138280407</v>
      </c>
      <c r="M272" s="10">
        <v>2.0781278141691506E-2</v>
      </c>
      <c r="N272" s="10">
        <v>-0.15045622616041743</v>
      </c>
      <c r="O272" s="10">
        <v>1.0370449016002716</v>
      </c>
      <c r="P272" s="10">
        <v>-0.52625083904084247</v>
      </c>
      <c r="Q272" s="10">
        <v>-0.35043566513697971</v>
      </c>
      <c r="R272" s="10">
        <v>2.963576230654753E-2</v>
      </c>
      <c r="S272" s="10">
        <v>1.2069789499891366</v>
      </c>
      <c r="T272" s="10">
        <v>-0.10962785020008452</v>
      </c>
    </row>
    <row r="273" spans="2:20" x14ac:dyDescent="0.25">
      <c r="B273" s="3" t="s">
        <v>82</v>
      </c>
      <c r="C273" s="14">
        <v>0.32352431581630908</v>
      </c>
      <c r="D273" s="14">
        <v>-8.5461252170552199E-2</v>
      </c>
      <c r="E273" s="14">
        <v>-0.20867689625943203</v>
      </c>
      <c r="F273" s="14">
        <v>-5.3017957218301381E-2</v>
      </c>
      <c r="G273" s="14">
        <v>0.13926145558330694</v>
      </c>
      <c r="H273" s="14">
        <v>8.9982713592933583E-2</v>
      </c>
      <c r="I273" s="14">
        <v>7.3760458575141186E-2</v>
      </c>
      <c r="J273" s="14">
        <v>-0.13657351282655938</v>
      </c>
      <c r="K273" s="14">
        <v>9.9262366250681855E-2</v>
      </c>
      <c r="L273" s="14">
        <v>9.6938498326477551E-2</v>
      </c>
      <c r="M273" s="14">
        <v>3.2758944584451888E-2</v>
      </c>
      <c r="N273" s="14">
        <v>-9.628660780185605E-2</v>
      </c>
      <c r="O273" s="14">
        <v>-8.9037719625363998E-2</v>
      </c>
      <c r="P273" s="14">
        <v>3.3521358851792624E-2</v>
      </c>
      <c r="Q273" s="14">
        <v>0.11219001324308153</v>
      </c>
      <c r="R273" s="14">
        <v>0.34615865834751641</v>
      </c>
      <c r="S273" s="14">
        <v>0.39963967572316356</v>
      </c>
      <c r="T273" s="14">
        <v>-0.92414918116013245</v>
      </c>
    </row>
    <row r="274" spans="2:20" x14ac:dyDescent="0.25">
      <c r="B274" s="3" t="s">
        <v>83</v>
      </c>
      <c r="C274" s="10">
        <v>0.29743234990552481</v>
      </c>
      <c r="D274" s="10">
        <v>-6.7601116348214203E-3</v>
      </c>
      <c r="E274" s="10">
        <v>1.749543325379797E-2</v>
      </c>
      <c r="F274" s="10">
        <v>-0.37966434497334567</v>
      </c>
      <c r="G274" s="10">
        <v>0.15371314057855254</v>
      </c>
      <c r="H274" s="10">
        <v>-2.6006534829432659E-2</v>
      </c>
      <c r="I274" s="10">
        <v>-7.2156984601189245E-2</v>
      </c>
      <c r="J274" s="10">
        <v>8.0041790657000067E-2</v>
      </c>
      <c r="K274" s="10">
        <v>-0.56846865875560582</v>
      </c>
      <c r="L274" s="10">
        <v>-0.7027243141259476</v>
      </c>
      <c r="M274" s="10">
        <v>0.4740888675340188</v>
      </c>
      <c r="N274" s="10">
        <v>0.32342285971033469</v>
      </c>
      <c r="O274" s="10">
        <v>0.32663366333659433</v>
      </c>
      <c r="P274" s="10">
        <v>0.1413568408295266</v>
      </c>
      <c r="Q274" s="10">
        <v>-1.0188086195007582</v>
      </c>
      <c r="R274" s="10">
        <v>0.463626648091509</v>
      </c>
      <c r="S274" s="10">
        <v>0.51669822059282722</v>
      </c>
      <c r="T274" s="10">
        <v>0.29197233776093179</v>
      </c>
    </row>
    <row r="275" spans="2:20" x14ac:dyDescent="0.25">
      <c r="B275" s="3" t="s">
        <v>84</v>
      </c>
      <c r="C275" s="14">
        <v>0.29743234990552481</v>
      </c>
      <c r="D275" s="14">
        <v>-6.7601116348214203E-3</v>
      </c>
      <c r="E275" s="14">
        <v>1.749543325379797E-2</v>
      </c>
      <c r="F275" s="14">
        <v>-0.37966434497334567</v>
      </c>
      <c r="G275" s="14">
        <v>0.15371314057855254</v>
      </c>
      <c r="H275" s="14">
        <v>0.72605458362705488</v>
      </c>
      <c r="I275" s="14">
        <v>-1.4550266314616658</v>
      </c>
      <c r="J275" s="14">
        <v>0.53407095239022306</v>
      </c>
      <c r="K275" s="14">
        <v>-0.27554743387654179</v>
      </c>
      <c r="L275" s="14">
        <v>-0.42625191437347493</v>
      </c>
      <c r="M275" s="14">
        <v>0.77709167733296158</v>
      </c>
      <c r="N275" s="14">
        <v>-0.57960992474373862</v>
      </c>
      <c r="O275" s="14">
        <v>0.61202015185910186</v>
      </c>
      <c r="P275" s="14">
        <v>0.52336421931112964</v>
      </c>
      <c r="Q275" s="14">
        <v>-0.61728942874479809</v>
      </c>
      <c r="R275" s="14">
        <v>0.87975720173313876</v>
      </c>
      <c r="S275" s="14">
        <v>-0.24285125396224844</v>
      </c>
      <c r="T275" s="14">
        <v>-0.38768021693495969</v>
      </c>
    </row>
    <row r="276" spans="2:20" x14ac:dyDescent="0.25">
      <c r="B276" s="3" t="s">
        <v>85</v>
      </c>
      <c r="C276" s="10">
        <v>0.63619955016217145</v>
      </c>
      <c r="D276" s="10">
        <v>0.21308775392193932</v>
      </c>
      <c r="E276" s="10">
        <v>0.11669010066225587</v>
      </c>
      <c r="F276" s="10">
        <v>0.26368647824319258</v>
      </c>
      <c r="G276" s="10">
        <v>-1.0496623292347009</v>
      </c>
      <c r="H276" s="10">
        <v>8.9982713592933583E-2</v>
      </c>
      <c r="I276" s="10">
        <v>7.3760458575141186E-2</v>
      </c>
      <c r="J276" s="10">
        <v>-0.13657351282655938</v>
      </c>
      <c r="K276" s="10">
        <v>-0.56846865875560582</v>
      </c>
      <c r="L276" s="10">
        <v>-0.7027243141259476</v>
      </c>
      <c r="M276" s="10">
        <v>0.4740888675340188</v>
      </c>
      <c r="N276" s="10">
        <v>0.32342285971033469</v>
      </c>
      <c r="O276" s="10">
        <v>0.32663366333659433</v>
      </c>
      <c r="P276" s="10">
        <v>0.42356686308699393</v>
      </c>
      <c r="Q276" s="10">
        <v>0.52215789355212827</v>
      </c>
      <c r="R276" s="10">
        <v>-0.35564071332263864</v>
      </c>
      <c r="S276" s="10">
        <v>-0.3511841800750925</v>
      </c>
      <c r="T276" s="10">
        <v>-0.49697686826467102</v>
      </c>
    </row>
    <row r="277" spans="2:20" x14ac:dyDescent="0.25">
      <c r="B277" s="3" t="s">
        <v>86</v>
      </c>
      <c r="C277" s="14">
        <v>-7.1518265356370819E-2</v>
      </c>
      <c r="D277" s="14">
        <v>-0.35904205591510008</v>
      </c>
      <c r="E277" s="14">
        <v>-0.36643121175636051</v>
      </c>
      <c r="F277" s="14">
        <v>1.0458226125393313</v>
      </c>
      <c r="G277" s="14">
        <v>-0.23536059200603704</v>
      </c>
      <c r="H277" s="14">
        <v>8.9982713592933583E-2</v>
      </c>
      <c r="I277" s="14">
        <v>7.3760458575141186E-2</v>
      </c>
      <c r="J277" s="14">
        <v>-0.13657351282655938</v>
      </c>
      <c r="K277" s="14">
        <v>-0.55341676851958876</v>
      </c>
      <c r="L277" s="14">
        <v>0.51383298464051819</v>
      </c>
      <c r="M277" s="14">
        <v>0.48965880459194755</v>
      </c>
      <c r="N277" s="14">
        <v>0.33823003604704638</v>
      </c>
      <c r="O277" s="14">
        <v>-0.74464390131438285</v>
      </c>
      <c r="P277" s="14">
        <v>0.53140234506472805</v>
      </c>
      <c r="Q277" s="14">
        <v>-0.60884073919171167</v>
      </c>
      <c r="R277" s="14">
        <v>-0.23817272357864605</v>
      </c>
      <c r="S277" s="14">
        <v>-0.23412563520542884</v>
      </c>
      <c r="T277" s="14">
        <v>0.71914465065639332</v>
      </c>
    </row>
    <row r="278" spans="2:20" x14ac:dyDescent="0.25">
      <c r="B278" s="3" t="s">
        <v>87</v>
      </c>
      <c r="C278" s="10">
        <v>-7.1518265356370819E-2</v>
      </c>
      <c r="D278" s="10">
        <v>-0.35904205591510008</v>
      </c>
      <c r="E278" s="10">
        <v>-0.36643121175636051</v>
      </c>
      <c r="F278" s="10">
        <v>1.0458226125393313</v>
      </c>
      <c r="G278" s="10">
        <v>-0.23536059200603704</v>
      </c>
      <c r="H278" s="10">
        <v>8.9982713592933583E-2</v>
      </c>
      <c r="I278" s="10">
        <v>7.3760458575141186E-2</v>
      </c>
      <c r="J278" s="10">
        <v>-0.13657351282655938</v>
      </c>
      <c r="K278" s="10">
        <v>0.31420534264589206</v>
      </c>
      <c r="L278" s="10">
        <v>-0.9025391650037442</v>
      </c>
      <c r="M278" s="10">
        <v>0.25509969787464276</v>
      </c>
      <c r="N278" s="10">
        <v>0.11516182185821344</v>
      </c>
      <c r="O278" s="10">
        <v>0.12037633458436747</v>
      </c>
      <c r="P278" s="10">
        <v>0.3388041933742626</v>
      </c>
      <c r="Q278" s="10">
        <v>-0.81127623746723398</v>
      </c>
      <c r="R278" s="10">
        <v>-0.44797488973541233</v>
      </c>
      <c r="S278" s="10">
        <v>0.73103305133088292</v>
      </c>
      <c r="T278" s="10">
        <v>0.50821388226226305</v>
      </c>
    </row>
    <row r="279" spans="2:20" x14ac:dyDescent="0.25">
      <c r="B279" s="3" t="s">
        <v>88</v>
      </c>
      <c r="C279" s="14">
        <v>0.63619955016217145</v>
      </c>
      <c r="D279" s="14">
        <v>0.21308775392193932</v>
      </c>
      <c r="E279" s="14">
        <v>0.11669010066225587</v>
      </c>
      <c r="F279" s="14">
        <v>0.26368647824319258</v>
      </c>
      <c r="G279" s="14">
        <v>-1.0496623292347009</v>
      </c>
      <c r="H279" s="14">
        <v>8.9982713592933583E-2</v>
      </c>
      <c r="I279" s="14">
        <v>7.3760458575141186E-2</v>
      </c>
      <c r="J279" s="14">
        <v>-0.13657351282655938</v>
      </c>
      <c r="K279" s="14">
        <v>9.9262366250681855E-2</v>
      </c>
      <c r="L279" s="14">
        <v>9.6938498326477551E-2</v>
      </c>
      <c r="M279" s="14">
        <v>3.2758944584451888E-2</v>
      </c>
      <c r="N279" s="14">
        <v>-9.628660780185605E-2</v>
      </c>
      <c r="O279" s="14">
        <v>-8.9037719625363998E-2</v>
      </c>
      <c r="P279" s="14">
        <v>-0.15588786793934492</v>
      </c>
      <c r="Q279" s="14">
        <v>-8.6893679237356358E-2</v>
      </c>
      <c r="R279" s="14">
        <v>0.13983027086265284</v>
      </c>
      <c r="S279" s="14">
        <v>0.19403046374192739</v>
      </c>
      <c r="T279" s="14">
        <v>-3.3565858070110588E-2</v>
      </c>
    </row>
    <row r="280" spans="2:20" x14ac:dyDescent="0.25">
      <c r="B280" s="3" t="s">
        <v>89</v>
      </c>
      <c r="C280" s="10">
        <v>0.63619955016217145</v>
      </c>
      <c r="D280" s="10">
        <v>0.21308775392193932</v>
      </c>
      <c r="E280" s="10">
        <v>0.11669010066225587</v>
      </c>
      <c r="F280" s="10">
        <v>0.26368647824319258</v>
      </c>
      <c r="G280" s="10">
        <v>-1.0496623292347009</v>
      </c>
      <c r="H280" s="10">
        <v>8.9982713592933583E-2</v>
      </c>
      <c r="I280" s="10">
        <v>7.3760458575141186E-2</v>
      </c>
      <c r="J280" s="10">
        <v>-0.13657351282655938</v>
      </c>
      <c r="K280" s="10">
        <v>0.32056558687289727</v>
      </c>
      <c r="L280" s="10">
        <v>0.3058145622021336</v>
      </c>
      <c r="M280" s="10">
        <v>-0.94589220789700923</v>
      </c>
      <c r="N280" s="10">
        <v>0.1214186611213956</v>
      </c>
      <c r="O280" s="10">
        <v>0.1265729759060743</v>
      </c>
      <c r="P280" s="10">
        <v>0.42356686308699393</v>
      </c>
      <c r="Q280" s="10">
        <v>0.52215789355212827</v>
      </c>
      <c r="R280" s="10">
        <v>-0.35564071332263864</v>
      </c>
      <c r="S280" s="10">
        <v>-0.3511841800750925</v>
      </c>
      <c r="T280" s="10">
        <v>-0.49697686826467102</v>
      </c>
    </row>
    <row r="281" spans="2:20" x14ac:dyDescent="0.25">
      <c r="B281" s="3" t="s">
        <v>90</v>
      </c>
      <c r="C281" s="14">
        <v>-7.1518265356370819E-2</v>
      </c>
      <c r="D281" s="14">
        <v>-0.35904205591510008</v>
      </c>
      <c r="E281" s="14">
        <v>-0.36643121175636051</v>
      </c>
      <c r="F281" s="14">
        <v>1.0458226125393313</v>
      </c>
      <c r="G281" s="14">
        <v>-0.23536059200603704</v>
      </c>
      <c r="H281" s="14">
        <v>8.9982713592933583E-2</v>
      </c>
      <c r="I281" s="14">
        <v>7.3760458575141186E-2</v>
      </c>
      <c r="J281" s="14">
        <v>-0.13657351282655938</v>
      </c>
      <c r="K281" s="14">
        <v>-0.33847379212437856</v>
      </c>
      <c r="L281" s="14">
        <v>-0.48564467868970357</v>
      </c>
      <c r="M281" s="14">
        <v>0.71199955788213853</v>
      </c>
      <c r="N281" s="14">
        <v>0.54967846570711587</v>
      </c>
      <c r="O281" s="14">
        <v>-0.53522984710465127</v>
      </c>
      <c r="P281" s="14">
        <v>-0.52625083904084247</v>
      </c>
      <c r="Q281" s="14">
        <v>-0.35043566513697971</v>
      </c>
      <c r="R281" s="14">
        <v>2.963576230654753E-2</v>
      </c>
      <c r="S281" s="14">
        <v>1.2069789499891366</v>
      </c>
      <c r="T281" s="14">
        <v>-0.10962785020008452</v>
      </c>
    </row>
    <row r="282" spans="2:20" x14ac:dyDescent="0.25">
      <c r="B282" s="3" t="s">
        <v>91</v>
      </c>
      <c r="C282" s="10">
        <v>0.29743234990552481</v>
      </c>
      <c r="D282" s="10">
        <v>-6.7601116348214203E-3</v>
      </c>
      <c r="E282" s="10">
        <v>1.749543325379797E-2</v>
      </c>
      <c r="F282" s="10">
        <v>-0.37966434497334567</v>
      </c>
      <c r="G282" s="10">
        <v>0.15371314057855254</v>
      </c>
      <c r="H282" s="10">
        <v>-0.32562709055010397</v>
      </c>
      <c r="I282" s="10">
        <v>-0.35149506208566622</v>
      </c>
      <c r="J282" s="10">
        <v>0.56171801578588354</v>
      </c>
      <c r="K282" s="10">
        <v>0.53550856326810736</v>
      </c>
      <c r="L282" s="10">
        <v>-0.69366310112808804</v>
      </c>
      <c r="M282" s="10">
        <v>-0.72355145460681825</v>
      </c>
      <c r="N282" s="10">
        <v>0.33286709078146509</v>
      </c>
      <c r="O282" s="10">
        <v>0.33598703011580583</v>
      </c>
      <c r="P282" s="10">
        <v>0.42356686308699393</v>
      </c>
      <c r="Q282" s="10">
        <v>0.52215789355212827</v>
      </c>
      <c r="R282" s="10">
        <v>-0.35564071332263864</v>
      </c>
      <c r="S282" s="10">
        <v>-0.3511841800750925</v>
      </c>
      <c r="T282" s="10">
        <v>-0.49697686826467102</v>
      </c>
    </row>
    <row r="283" spans="2:20" x14ac:dyDescent="0.25">
      <c r="B283" s="3" t="s">
        <v>92</v>
      </c>
      <c r="C283" s="14">
        <v>-7.1518265356370819E-2</v>
      </c>
      <c r="D283" s="14">
        <v>-0.35904205591510008</v>
      </c>
      <c r="E283" s="14">
        <v>-0.36643121175636051</v>
      </c>
      <c r="F283" s="14">
        <v>1.0458226125393313</v>
      </c>
      <c r="G283" s="14">
        <v>-0.23536059200603704</v>
      </c>
      <c r="H283" s="14">
        <v>0.44759789352478796</v>
      </c>
      <c r="I283" s="14">
        <v>0.42605725764778335</v>
      </c>
      <c r="J283" s="14">
        <v>-0.72655738969722261</v>
      </c>
      <c r="K283" s="14">
        <v>-0.49049041027175194</v>
      </c>
      <c r="L283" s="14">
        <v>0.57322574895674672</v>
      </c>
      <c r="M283" s="14">
        <v>0.5547509240427706</v>
      </c>
      <c r="N283" s="14">
        <v>-0.79105835440380801</v>
      </c>
      <c r="O283" s="14">
        <v>0.40260609764937039</v>
      </c>
      <c r="P283" s="14">
        <v>0.42356686308699393</v>
      </c>
      <c r="Q283" s="14">
        <v>0.52215789355212827</v>
      </c>
      <c r="R283" s="14">
        <v>-0.35564071332263864</v>
      </c>
      <c r="S283" s="14">
        <v>-0.3511841800750925</v>
      </c>
      <c r="T283" s="14">
        <v>-0.49697686826467102</v>
      </c>
    </row>
    <row r="284" spans="2:20" x14ac:dyDescent="0.25">
      <c r="B284" s="3" t="s">
        <v>93</v>
      </c>
      <c r="C284" s="10">
        <v>0.32352431581630908</v>
      </c>
      <c r="D284" s="10">
        <v>-8.5461252170552199E-2</v>
      </c>
      <c r="E284" s="10">
        <v>-0.20867689625943203</v>
      </c>
      <c r="F284" s="10">
        <v>-5.3017957218301381E-2</v>
      </c>
      <c r="G284" s="10">
        <v>0.13926145558330694</v>
      </c>
      <c r="H284" s="10">
        <v>-0.6436630255671647</v>
      </c>
      <c r="I284" s="10">
        <v>0.41289848293273729</v>
      </c>
      <c r="J284" s="10">
        <v>0.22639578317749226</v>
      </c>
      <c r="K284" s="10">
        <v>-0.34716543813339029</v>
      </c>
      <c r="L284" s="10">
        <v>-0.49384825025029155</v>
      </c>
      <c r="M284" s="10">
        <v>-0.50456228494744226</v>
      </c>
      <c r="N284" s="10">
        <v>0.54112812863358628</v>
      </c>
      <c r="O284" s="10">
        <v>0.54224435886803257</v>
      </c>
      <c r="P284" s="10">
        <v>-0.82030662291038603</v>
      </c>
      <c r="Q284" s="10">
        <v>0.5848310809215066</v>
      </c>
      <c r="R284" s="10">
        <v>-0.29068683625040587</v>
      </c>
      <c r="S284" s="10">
        <v>-0.28645670537931112</v>
      </c>
      <c r="T284" s="10">
        <v>0.66634804545302517</v>
      </c>
    </row>
    <row r="285" spans="2:20" x14ac:dyDescent="0.25">
      <c r="B285" s="3" t="s">
        <v>94</v>
      </c>
      <c r="C285" s="14">
        <v>0.29743234990552481</v>
      </c>
      <c r="D285" s="14">
        <v>-6.7601116348214203E-3</v>
      </c>
      <c r="E285" s="14">
        <v>1.749543325379797E-2</v>
      </c>
      <c r="F285" s="14">
        <v>-0.37966434497334567</v>
      </c>
      <c r="G285" s="14">
        <v>0.15371314057855254</v>
      </c>
      <c r="H285" s="14">
        <v>3.1988089381750448E-2</v>
      </c>
      <c r="I285" s="14">
        <v>8.0173698697594969E-4</v>
      </c>
      <c r="J285" s="14">
        <v>-2.8265861084779673E-2</v>
      </c>
      <c r="K285" s="14">
        <v>-0.26049554364052474</v>
      </c>
      <c r="L285" s="14">
        <v>0.79030538439299092</v>
      </c>
      <c r="M285" s="14">
        <v>0.79266161439089033</v>
      </c>
      <c r="N285" s="14">
        <v>-0.56480274840702682</v>
      </c>
      <c r="O285" s="14">
        <v>-0.45925741279187521</v>
      </c>
      <c r="P285" s="14">
        <v>0.33395499251999206</v>
      </c>
      <c r="Q285" s="14">
        <v>-0.81637312122523598</v>
      </c>
      <c r="R285" s="14">
        <v>0.67342881424827528</v>
      </c>
      <c r="S285" s="14">
        <v>-0.4484604659434846</v>
      </c>
      <c r="T285" s="14">
        <v>0.50290310615506217</v>
      </c>
    </row>
    <row r="286" spans="2:20" x14ac:dyDescent="0.25">
      <c r="B286" s="3" t="s">
        <v>95</v>
      </c>
      <c r="C286" s="10">
        <v>-0.38419349970223315</v>
      </c>
      <c r="D286" s="10">
        <v>-0.65759106200759154</v>
      </c>
      <c r="E286" s="10">
        <v>-0.69179820867804842</v>
      </c>
      <c r="F286" s="10">
        <v>0.72911817707783744</v>
      </c>
      <c r="G286" s="10">
        <v>0.95356319281197077</v>
      </c>
      <c r="H286" s="10">
        <v>8.9982713592933583E-2</v>
      </c>
      <c r="I286" s="10">
        <v>7.3760458575141186E-2</v>
      </c>
      <c r="J286" s="10">
        <v>-0.13657351282655938</v>
      </c>
      <c r="K286" s="10">
        <v>-0.33847379212437856</v>
      </c>
      <c r="L286" s="10">
        <v>-0.48564467868970357</v>
      </c>
      <c r="M286" s="10">
        <v>0.71199955788213853</v>
      </c>
      <c r="N286" s="10">
        <v>0.54967846570711587</v>
      </c>
      <c r="O286" s="10">
        <v>-0.53522984710465127</v>
      </c>
      <c r="P286" s="10">
        <v>-0.33365268735037712</v>
      </c>
      <c r="Q286" s="10">
        <v>-0.14800016686145742</v>
      </c>
      <c r="R286" s="10">
        <v>0.2394379284633138</v>
      </c>
      <c r="S286" s="10">
        <v>0.24182026345282479</v>
      </c>
      <c r="T286" s="10">
        <v>0.10130291819404579</v>
      </c>
    </row>
    <row r="287" spans="2:20" x14ac:dyDescent="0.25">
      <c r="B287" s="3" t="s">
        <v>96</v>
      </c>
      <c r="C287" s="14">
        <v>0.29743234990552481</v>
      </c>
      <c r="D287" s="14">
        <v>-6.7601116348214203E-3</v>
      </c>
      <c r="E287" s="14">
        <v>1.749543325379797E-2</v>
      </c>
      <c r="F287" s="14">
        <v>-0.37966434497334567</v>
      </c>
      <c r="G287" s="14">
        <v>0.15371314057855254</v>
      </c>
      <c r="H287" s="14">
        <v>-2.6006534829432659E-2</v>
      </c>
      <c r="I287" s="14">
        <v>-7.2156984601189245E-2</v>
      </c>
      <c r="J287" s="14">
        <v>8.0041790657000067E-2</v>
      </c>
      <c r="K287" s="14">
        <v>0.39705387399911624</v>
      </c>
      <c r="L287" s="14">
        <v>0.20857984881408131</v>
      </c>
      <c r="M287" s="14">
        <v>-0.9422999372818408</v>
      </c>
      <c r="N287" s="14">
        <v>8.2056219099545927E-2</v>
      </c>
      <c r="O287" s="14">
        <v>0.18137803248073292</v>
      </c>
      <c r="P287" s="14">
        <v>0.63584754791116316</v>
      </c>
      <c r="Q287" s="14">
        <v>0.87101928623707381</v>
      </c>
      <c r="R287" s="14">
        <v>-0.95783242739213303</v>
      </c>
      <c r="S287" s="14">
        <v>-1.0542182361624515</v>
      </c>
      <c r="T287" s="14">
        <v>6.5064220894946789E-2</v>
      </c>
    </row>
    <row r="288" spans="2:20" x14ac:dyDescent="0.25">
      <c r="B288" s="3" t="s">
        <v>97</v>
      </c>
      <c r="C288" s="10">
        <v>0.87929634529909562</v>
      </c>
      <c r="D288" s="10">
        <v>-0.86422735474651335</v>
      </c>
      <c r="E288" s="10">
        <v>-0.91699617836301495</v>
      </c>
      <c r="F288" s="10">
        <v>0.50991587158611562</v>
      </c>
      <c r="G288" s="10">
        <v>0.72534612120579767</v>
      </c>
      <c r="H288" s="10">
        <v>-8.400115904061578E-2</v>
      </c>
      <c r="I288" s="10">
        <v>-0.14511570618935443</v>
      </c>
      <c r="J288" s="10">
        <v>0.18834944239877971</v>
      </c>
      <c r="K288" s="10">
        <v>-0.26918718964953653</v>
      </c>
      <c r="L288" s="10">
        <v>0.78210181283240288</v>
      </c>
      <c r="M288" s="10">
        <v>-0.42390022843869041</v>
      </c>
      <c r="N288" s="10">
        <v>-0.57335308548055641</v>
      </c>
      <c r="O288" s="10">
        <v>0.61821679318080869</v>
      </c>
      <c r="P288" s="10">
        <v>0.33395499251999206</v>
      </c>
      <c r="Q288" s="10">
        <v>-0.81637312122523598</v>
      </c>
      <c r="R288" s="10">
        <v>0.67342881424827528</v>
      </c>
      <c r="S288" s="10">
        <v>-0.4484604659434846</v>
      </c>
      <c r="T288" s="10">
        <v>0.50290310615506217</v>
      </c>
    </row>
    <row r="289" spans="2:20" x14ac:dyDescent="0.25">
      <c r="B289" s="3" t="s">
        <v>98</v>
      </c>
      <c r="C289" s="14">
        <v>-0.38419349970223315</v>
      </c>
      <c r="D289" s="14">
        <v>-0.65759106200759154</v>
      </c>
      <c r="E289" s="14">
        <v>-0.69179820867804842</v>
      </c>
      <c r="F289" s="14">
        <v>0.72911817707783744</v>
      </c>
      <c r="G289" s="14">
        <v>0.95356319281197077</v>
      </c>
      <c r="H289" s="14">
        <v>-0.28604784563531027</v>
      </c>
      <c r="I289" s="14">
        <v>0.76519528200537945</v>
      </c>
      <c r="J289" s="14">
        <v>-0.36358809369317091</v>
      </c>
      <c r="K289" s="14">
        <v>-5.4244213254326351E-2</v>
      </c>
      <c r="L289" s="14">
        <v>-0.21737585049781888</v>
      </c>
      <c r="M289" s="14">
        <v>-0.20155947514849948</v>
      </c>
      <c r="N289" s="14">
        <v>-0.36190465582048692</v>
      </c>
      <c r="O289" s="14">
        <v>0.82763084739054027</v>
      </c>
      <c r="P289" s="14">
        <v>0.53140234506472805</v>
      </c>
      <c r="Q289" s="14">
        <v>-0.60884073919171167</v>
      </c>
      <c r="R289" s="14">
        <v>-0.23817272357864605</v>
      </c>
      <c r="S289" s="14">
        <v>-0.23412563520542884</v>
      </c>
      <c r="T289" s="14">
        <v>0.71914465065639332</v>
      </c>
    </row>
    <row r="290" spans="2:20" x14ac:dyDescent="0.25">
      <c r="B290" s="3" t="s">
        <v>99</v>
      </c>
      <c r="C290" s="10">
        <v>0.87929634529909562</v>
      </c>
      <c r="D290" s="10">
        <v>-0.86422735474651335</v>
      </c>
      <c r="E290" s="10">
        <v>-0.91699617836301495</v>
      </c>
      <c r="F290" s="10">
        <v>0.50991587158611562</v>
      </c>
      <c r="G290" s="10">
        <v>0.72534612120579767</v>
      </c>
      <c r="H290" s="10">
        <v>0.76563382854184869</v>
      </c>
      <c r="I290" s="10">
        <v>-0.3383362873706201</v>
      </c>
      <c r="J290" s="10">
        <v>-0.39123515708883133</v>
      </c>
      <c r="K290" s="10">
        <v>0.61348681175196118</v>
      </c>
      <c r="L290" s="10">
        <v>0.58228696195460627</v>
      </c>
      <c r="M290" s="10">
        <v>-0.64288939809806644</v>
      </c>
      <c r="N290" s="10">
        <v>-0.78161412333267766</v>
      </c>
      <c r="O290" s="10">
        <v>0.41195946442858189</v>
      </c>
      <c r="P290" s="10">
        <v>-0.72050926668625048</v>
      </c>
      <c r="Q290" s="10">
        <v>-0.55461624137541965</v>
      </c>
      <c r="R290" s="10">
        <v>0.94471107880537153</v>
      </c>
      <c r="S290" s="10">
        <v>-0.17812377926646714</v>
      </c>
      <c r="T290" s="10">
        <v>0.77564469678273651</v>
      </c>
    </row>
    <row r="291" spans="2:20" x14ac:dyDescent="0.25">
      <c r="B291" s="3" t="s">
        <v>100</v>
      </c>
      <c r="C291" s="14">
        <v>0.32352431581630908</v>
      </c>
      <c r="D291" s="14">
        <v>-8.5461252170552199E-2</v>
      </c>
      <c r="E291" s="14">
        <v>-0.20867689625943203</v>
      </c>
      <c r="F291" s="14">
        <v>-5.3017957218301381E-2</v>
      </c>
      <c r="G291" s="14">
        <v>0.13926145558330694</v>
      </c>
      <c r="H291" s="14">
        <v>-2.6006534829432659E-2</v>
      </c>
      <c r="I291" s="14">
        <v>-7.2156984601189245E-2</v>
      </c>
      <c r="J291" s="14">
        <v>8.0041790657000067E-2</v>
      </c>
      <c r="K291" s="14">
        <v>-0.5621084145286005</v>
      </c>
      <c r="L291" s="14">
        <v>0.50562941307993015</v>
      </c>
      <c r="M291" s="14">
        <v>-0.72690303823763314</v>
      </c>
      <c r="N291" s="14">
        <v>0.32967969897351679</v>
      </c>
      <c r="O291" s="14">
        <v>0.3328303046583011</v>
      </c>
      <c r="P291" s="14">
        <v>0.42356686308699393</v>
      </c>
      <c r="Q291" s="14">
        <v>0.52215789355212827</v>
      </c>
      <c r="R291" s="14">
        <v>-0.35564071332263864</v>
      </c>
      <c r="S291" s="14">
        <v>-0.3511841800750925</v>
      </c>
      <c r="T291" s="14">
        <v>-0.49697686826467102</v>
      </c>
    </row>
    <row r="292" spans="2:20" x14ac:dyDescent="0.25">
      <c r="B292" s="3" t="s">
        <v>101</v>
      </c>
      <c r="C292" s="10">
        <v>-0.41028546561301749</v>
      </c>
      <c r="D292" s="10">
        <v>-0.57888992147186091</v>
      </c>
      <c r="E292" s="10">
        <v>-0.46562587916481829</v>
      </c>
      <c r="F292" s="10">
        <v>0.40247178932279309</v>
      </c>
      <c r="G292" s="10">
        <v>0.96801487780721618</v>
      </c>
      <c r="H292" s="10">
        <v>-1.1172674539213852</v>
      </c>
      <c r="I292" s="10">
        <v>-8.5315759316235362E-2</v>
      </c>
      <c r="J292" s="10">
        <v>1.0329949635317148</v>
      </c>
      <c r="K292" s="10">
        <v>1.1349129419046176</v>
      </c>
      <c r="L292" s="10">
        <v>-0.29734577932742362</v>
      </c>
      <c r="M292" s="10">
        <v>-0.17904568384458747</v>
      </c>
      <c r="N292" s="10">
        <v>-0.38327252969767661</v>
      </c>
      <c r="O292" s="10">
        <v>-0.18568493522827367</v>
      </c>
      <c r="P292" s="10">
        <v>-0.51141750676140907</v>
      </c>
      <c r="Q292" s="10">
        <v>-0.20910665448555851</v>
      </c>
      <c r="R292" s="10">
        <v>0.33904558606397472</v>
      </c>
      <c r="S292" s="10">
        <v>0.28961006316372201</v>
      </c>
      <c r="T292" s="10">
        <v>0.23617169445820219</v>
      </c>
    </row>
    <row r="293" spans="2:20" x14ac:dyDescent="0.25">
      <c r="B293" s="3" t="s">
        <v>102</v>
      </c>
      <c r="C293" s="14">
        <v>-0.66851417398919422</v>
      </c>
      <c r="D293" s="14">
        <v>0.48397691256010583</v>
      </c>
      <c r="E293" s="14">
        <v>-0.73433631777405628</v>
      </c>
      <c r="F293" s="14">
        <v>0.14091548961353856</v>
      </c>
      <c r="G293" s="14">
        <v>0.69570199019460466</v>
      </c>
      <c r="H293" s="14">
        <v>-0.6436630255671647</v>
      </c>
      <c r="I293" s="14">
        <v>0.41289848293273729</v>
      </c>
      <c r="J293" s="14">
        <v>0.22639578317749226</v>
      </c>
      <c r="K293" s="14">
        <v>0.11282429512906408</v>
      </c>
      <c r="L293" s="14">
        <v>-5.9688979377803375E-2</v>
      </c>
      <c r="M293" s="14">
        <v>-2.8740904251202792E-2</v>
      </c>
      <c r="N293" s="14">
        <v>0.99363934062714865</v>
      </c>
      <c r="O293" s="14">
        <v>-1.1814826620144587</v>
      </c>
      <c r="P293" s="14">
        <v>1.9843675909869494</v>
      </c>
      <c r="Q293" s="14">
        <v>-0.32600433967122872</v>
      </c>
      <c r="R293" s="14">
        <v>-0.90879209339227573</v>
      </c>
      <c r="S293" s="14">
        <v>0.16888073252897917</v>
      </c>
      <c r="T293" s="14">
        <v>-0.98365326538583731</v>
      </c>
    </row>
    <row r="294" spans="2:20" x14ac:dyDescent="0.25">
      <c r="B294" s="3" t="s">
        <v>103</v>
      </c>
      <c r="C294" s="10">
        <v>-0.65338226074994166</v>
      </c>
      <c r="D294" s="10">
        <v>0.49842518719659201</v>
      </c>
      <c r="E294" s="10">
        <v>0.56806039986045231</v>
      </c>
      <c r="F294" s="10">
        <v>0.15624239597987011</v>
      </c>
      <c r="G294" s="10">
        <v>-0.80699357263328231</v>
      </c>
      <c r="H294" s="10">
        <v>3.1988089381750448E-2</v>
      </c>
      <c r="I294" s="10">
        <v>8.0173698697594969E-4</v>
      </c>
      <c r="J294" s="10">
        <v>-2.8265861084779673E-2</v>
      </c>
      <c r="K294" s="10">
        <v>0.62704874063034344</v>
      </c>
      <c r="L294" s="10">
        <v>0.4256594842503254</v>
      </c>
      <c r="M294" s="10">
        <v>-0.70438924693372118</v>
      </c>
      <c r="N294" s="10">
        <v>0.30831182509632715</v>
      </c>
      <c r="O294" s="10">
        <v>-0.68048547796051273</v>
      </c>
      <c r="P294" s="10">
        <v>-1.1059069242991519</v>
      </c>
      <c r="Q294" s="10">
        <v>1.6547232260412454</v>
      </c>
      <c r="R294" s="10">
        <v>-0.30854716839373764</v>
      </c>
      <c r="S294" s="10">
        <v>-0.35572545053807753</v>
      </c>
      <c r="T294" s="10">
        <v>-0.41490469720388279</v>
      </c>
    </row>
    <row r="295" spans="2:20" x14ac:dyDescent="0.25">
      <c r="B295" s="3" t="s">
        <v>104</v>
      </c>
      <c r="C295" s="14">
        <v>-0.3558389396433318</v>
      </c>
      <c r="D295" s="14">
        <v>0.78252591865259746</v>
      </c>
      <c r="E295" s="14">
        <v>-0.40896932085236831</v>
      </c>
      <c r="F295" s="14">
        <v>0.45761992507503252</v>
      </c>
      <c r="G295" s="14">
        <v>-0.49322179462340332</v>
      </c>
      <c r="H295" s="14">
        <v>3.1988089381750448E-2</v>
      </c>
      <c r="I295" s="14">
        <v>8.0173698697594969E-4</v>
      </c>
      <c r="J295" s="14">
        <v>-2.8265861084779673E-2</v>
      </c>
      <c r="K295" s="14">
        <v>0.11282429512906408</v>
      </c>
      <c r="L295" s="14">
        <v>-5.9688979377803375E-2</v>
      </c>
      <c r="M295" s="14">
        <v>-2.8740904251202792E-2</v>
      </c>
      <c r="N295" s="14">
        <v>0.99363934062714865</v>
      </c>
      <c r="O295" s="14">
        <v>-1.1814826620144587</v>
      </c>
      <c r="P295" s="14">
        <v>1.597511011651076</v>
      </c>
      <c r="Q295" s="14">
        <v>-0.73262041418519097</v>
      </c>
      <c r="R295" s="14">
        <v>-0.20351894305021792</v>
      </c>
      <c r="S295" s="14">
        <v>-0.25106331019031286</v>
      </c>
      <c r="T295" s="14">
        <v>-0.30931148679714648</v>
      </c>
    </row>
    <row r="296" spans="2:20" x14ac:dyDescent="0.25">
      <c r="B296" s="3" t="s">
        <v>105</v>
      </c>
      <c r="C296" s="10">
        <v>-0.3558389396433318</v>
      </c>
      <c r="D296" s="10">
        <v>0.78252591865259746</v>
      </c>
      <c r="E296" s="10">
        <v>-0.40896932085236831</v>
      </c>
      <c r="F296" s="10">
        <v>0.45761992507503252</v>
      </c>
      <c r="G296" s="10">
        <v>-0.49322179462340332</v>
      </c>
      <c r="H296" s="10">
        <v>3.1988089381750448E-2</v>
      </c>
      <c r="I296" s="10">
        <v>8.0173698697594969E-4</v>
      </c>
      <c r="J296" s="10">
        <v>-2.8265861084779673E-2</v>
      </c>
      <c r="K296" s="10">
        <v>0.62704874063034344</v>
      </c>
      <c r="L296" s="10">
        <v>0.4256594842503254</v>
      </c>
      <c r="M296" s="10">
        <v>-0.70438924693372118</v>
      </c>
      <c r="N296" s="10">
        <v>0.30831182509632715</v>
      </c>
      <c r="O296" s="10">
        <v>-0.68048547796051273</v>
      </c>
      <c r="P296" s="10">
        <v>-0.12137200252620764</v>
      </c>
      <c r="Q296" s="10">
        <v>0.20086122582348817</v>
      </c>
      <c r="R296" s="10">
        <v>-0.36275378560618043</v>
      </c>
      <c r="S296" s="10">
        <v>-0.46121379263453405</v>
      </c>
      <c r="T296" s="10">
        <v>0.66334400735366383</v>
      </c>
    </row>
    <row r="297" spans="2:20" x14ac:dyDescent="0.25">
      <c r="B297" s="3" t="s">
        <v>106</v>
      </c>
      <c r="C297" s="14">
        <v>0.2411569689894916</v>
      </c>
      <c r="D297" s="14">
        <v>-6.0493049822608502E-2</v>
      </c>
      <c r="E297" s="14">
        <v>-4.1064214834672597E-2</v>
      </c>
      <c r="F297" s="14">
        <v>1.3625270480008254</v>
      </c>
      <c r="G297" s="14">
        <v>-1.424284376824045</v>
      </c>
      <c r="H297" s="14">
        <v>-0.28604784563531027</v>
      </c>
      <c r="I297" s="14">
        <v>0.76519528200537945</v>
      </c>
      <c r="J297" s="14">
        <v>-0.36358809369317091</v>
      </c>
      <c r="K297" s="14">
        <v>-0.34716543813339029</v>
      </c>
      <c r="L297" s="14">
        <v>-0.49384825025029155</v>
      </c>
      <c r="M297" s="14">
        <v>-0.50456228494744226</v>
      </c>
      <c r="N297" s="14">
        <v>0.54112812863358628</v>
      </c>
      <c r="O297" s="14">
        <v>0.54224435886803257</v>
      </c>
      <c r="P297" s="14">
        <v>1.3002663028822046</v>
      </c>
      <c r="Q297" s="14">
        <v>0.19929452607821091</v>
      </c>
      <c r="R297" s="14">
        <v>-0.52731532027907402</v>
      </c>
      <c r="S297" s="14">
        <v>-0.57373106704121257</v>
      </c>
      <c r="T297" s="14">
        <v>-0.63484968262818897</v>
      </c>
    </row>
    <row r="298" spans="2:20" x14ac:dyDescent="0.25">
      <c r="B298" s="3" t="s">
        <v>107</v>
      </c>
      <c r="C298" s="10">
        <v>0.90765090535799697</v>
      </c>
      <c r="D298" s="10">
        <v>0.57588962591367565</v>
      </c>
      <c r="E298" s="10">
        <v>-0.63416729053733478</v>
      </c>
      <c r="F298" s="10">
        <v>0.23841761958331076</v>
      </c>
      <c r="G298" s="10">
        <v>-0.72143886622957643</v>
      </c>
      <c r="H298" s="10">
        <v>8.9982713592933583E-2</v>
      </c>
      <c r="I298" s="10">
        <v>7.3760458575141186E-2</v>
      </c>
      <c r="J298" s="10">
        <v>-0.13657351282655938</v>
      </c>
      <c r="K298" s="10">
        <v>-0.55490672987722367</v>
      </c>
      <c r="L298" s="10">
        <v>-0.8593517918302287</v>
      </c>
      <c r="M298" s="10">
        <v>0.41258901869836417</v>
      </c>
      <c r="N298" s="10">
        <v>1.4133488081393397</v>
      </c>
      <c r="O298" s="10">
        <v>-0.76581127905250035</v>
      </c>
      <c r="P298" s="10">
        <v>-0.51141750676140907</v>
      </c>
      <c r="Q298" s="10">
        <v>-0.20910665448555851</v>
      </c>
      <c r="R298" s="10">
        <v>0.33904558606397472</v>
      </c>
      <c r="S298" s="10">
        <v>0.28961006316372201</v>
      </c>
      <c r="T298" s="10">
        <v>0.23617169445820219</v>
      </c>
    </row>
    <row r="299" spans="2:20" x14ac:dyDescent="0.25">
      <c r="B299" s="3" t="s">
        <v>108</v>
      </c>
      <c r="C299" s="14">
        <v>-1.1097120108507705E-4</v>
      </c>
      <c r="D299" s="14">
        <v>-0.29086084309082688</v>
      </c>
      <c r="E299" s="14">
        <v>0.99452515396661867</v>
      </c>
      <c r="F299" s="14">
        <v>-0.68104187406850814</v>
      </c>
      <c r="G299" s="14">
        <v>-0.16005863743132645</v>
      </c>
      <c r="H299" s="14">
        <v>-2.6006534829432659E-2</v>
      </c>
      <c r="I299" s="14">
        <v>-7.2156984601189245E-2</v>
      </c>
      <c r="J299" s="14">
        <v>8.0041790657000067E-2</v>
      </c>
      <c r="K299" s="14">
        <v>0.61348681175196118</v>
      </c>
      <c r="L299" s="14">
        <v>0.58228696195460627</v>
      </c>
      <c r="M299" s="14">
        <v>-0.64288939809806644</v>
      </c>
      <c r="N299" s="14">
        <v>-0.78161412333267766</v>
      </c>
      <c r="O299" s="14">
        <v>0.41195946442858189</v>
      </c>
      <c r="P299" s="14">
        <v>3.3521358851792624E-2</v>
      </c>
      <c r="Q299" s="14">
        <v>0.11219001324308153</v>
      </c>
      <c r="R299" s="14">
        <v>0.34615865834751641</v>
      </c>
      <c r="S299" s="14">
        <v>0.39963967572316356</v>
      </c>
      <c r="T299" s="14">
        <v>-0.92414918116013245</v>
      </c>
    </row>
    <row r="300" spans="2:20" x14ac:dyDescent="0.25">
      <c r="B300" s="3" t="s">
        <v>109</v>
      </c>
      <c r="C300" s="10">
        <v>0.32352431581630908</v>
      </c>
      <c r="D300" s="10">
        <v>-8.5461252170552199E-2</v>
      </c>
      <c r="E300" s="10">
        <v>-0.20867689625943203</v>
      </c>
      <c r="F300" s="10">
        <v>-5.3017957218301381E-2</v>
      </c>
      <c r="G300" s="10">
        <v>0.13926145558330694</v>
      </c>
      <c r="H300" s="10">
        <v>8.9982713592933583E-2</v>
      </c>
      <c r="I300" s="10">
        <v>7.3760458575141186E-2</v>
      </c>
      <c r="J300" s="10">
        <v>-0.13657351282655938</v>
      </c>
      <c r="K300" s="10">
        <v>0.32056558687289727</v>
      </c>
      <c r="L300" s="10">
        <v>0.3058145622021336</v>
      </c>
      <c r="M300" s="10">
        <v>-0.94589220789700923</v>
      </c>
      <c r="N300" s="10">
        <v>0.1214186611213956</v>
      </c>
      <c r="O300" s="10">
        <v>0.1265729759060743</v>
      </c>
      <c r="P300" s="10">
        <v>-0.82834474866398444</v>
      </c>
      <c r="Q300" s="10">
        <v>0.57638239136842007</v>
      </c>
      <c r="R300" s="10">
        <v>0.82724308906137889</v>
      </c>
      <c r="S300" s="10">
        <v>-0.29518232413613077</v>
      </c>
      <c r="T300" s="10">
        <v>-0.44047682213832778</v>
      </c>
    </row>
    <row r="301" spans="2:20" x14ac:dyDescent="0.25">
      <c r="B301" s="3" t="s">
        <v>110</v>
      </c>
      <c r="C301" s="14">
        <v>0.61010758425138722</v>
      </c>
      <c r="D301" s="14">
        <v>0.29178889445767014</v>
      </c>
      <c r="E301" s="14">
        <v>0.3428624301754859</v>
      </c>
      <c r="F301" s="14">
        <v>-6.2959909511851708E-2</v>
      </c>
      <c r="G301" s="14">
        <v>-1.0352106442394553</v>
      </c>
      <c r="H301" s="14">
        <v>0.70763920433066563</v>
      </c>
      <c r="I301" s="14">
        <v>-0.41129500895878529</v>
      </c>
      <c r="J301" s="14">
        <v>-0.28292750534705169</v>
      </c>
      <c r="K301" s="14">
        <v>-0.27067715100717149</v>
      </c>
      <c r="L301" s="14">
        <v>-0.59108296363834378</v>
      </c>
      <c r="M301" s="14">
        <v>-0.50097001433227384</v>
      </c>
      <c r="N301" s="14">
        <v>0.50176568661173682</v>
      </c>
      <c r="O301" s="14">
        <v>0.5970494154426913</v>
      </c>
      <c r="P301" s="14">
        <v>0.6326586230118354</v>
      </c>
      <c r="Q301" s="14">
        <v>0.86766748044198949</v>
      </c>
      <c r="R301" s="14">
        <v>-0.96130620606403561</v>
      </c>
      <c r="S301" s="14">
        <v>0.11654966235509678</v>
      </c>
      <c r="T301" s="14">
        <v>-1.0364498705892053</v>
      </c>
    </row>
    <row r="302" spans="2:20" x14ac:dyDescent="0.25">
      <c r="B302" s="3" t="s">
        <v>111</v>
      </c>
      <c r="C302" s="10">
        <v>0.61010758425138722</v>
      </c>
      <c r="D302" s="10">
        <v>0.29178889445767014</v>
      </c>
      <c r="E302" s="10">
        <v>0.3428624301754859</v>
      </c>
      <c r="F302" s="10">
        <v>-6.2959909511851708E-2</v>
      </c>
      <c r="G302" s="10">
        <v>-1.0352106442394553</v>
      </c>
      <c r="H302" s="10">
        <v>3.1988089381750448E-2</v>
      </c>
      <c r="I302" s="10">
        <v>8.0173698697594969E-4</v>
      </c>
      <c r="J302" s="10">
        <v>-2.8265861084779673E-2</v>
      </c>
      <c r="K302" s="10">
        <v>-0.50067201763839875</v>
      </c>
      <c r="L302" s="10">
        <v>-0.80816259907458798</v>
      </c>
      <c r="M302" s="10">
        <v>-0.73888070468039357</v>
      </c>
      <c r="N302" s="10">
        <v>0.27551008061495558</v>
      </c>
      <c r="O302" s="10">
        <v>1.4589129258839368</v>
      </c>
      <c r="P302" s="10">
        <v>0.43521127046709945</v>
      </c>
      <c r="Q302" s="10">
        <v>0.66013509840846507</v>
      </c>
      <c r="R302" s="10">
        <v>-4.9704668237114225E-2</v>
      </c>
      <c r="S302" s="10">
        <v>-9.778516838295892E-2</v>
      </c>
      <c r="T302" s="10">
        <v>-1.2526914150905366</v>
      </c>
    </row>
    <row r="303" spans="2:20" x14ac:dyDescent="0.25">
      <c r="B303" s="3" t="s">
        <v>112</v>
      </c>
      <c r="C303" s="14">
        <v>0.31256426314477737</v>
      </c>
      <c r="D303" s="14">
        <v>7.688163001664694E-3</v>
      </c>
      <c r="E303" s="14">
        <v>1.3198921508883066</v>
      </c>
      <c r="F303" s="14">
        <v>-0.36433743860701417</v>
      </c>
      <c r="G303" s="14">
        <v>-1.3489824222493343</v>
      </c>
      <c r="H303" s="14">
        <v>3.1988089381750448E-2</v>
      </c>
      <c r="I303" s="14">
        <v>8.0173698697594969E-4</v>
      </c>
      <c r="J303" s="14">
        <v>-2.8265861084779673E-2</v>
      </c>
      <c r="K303" s="14">
        <v>0.59694496015830945</v>
      </c>
      <c r="L303" s="14">
        <v>-2.0074551132826066</v>
      </c>
      <c r="M303" s="14">
        <v>-0.73552912104957879</v>
      </c>
      <c r="N303" s="14">
        <v>0.27869747242290371</v>
      </c>
      <c r="O303" s="14">
        <v>1.4620696513414415</v>
      </c>
      <c r="P303" s="14">
        <v>0.81042344242286746</v>
      </c>
      <c r="Q303" s="14">
        <v>0.92877396806609058</v>
      </c>
      <c r="R303" s="14">
        <v>-1.0609138636646964</v>
      </c>
      <c r="S303" s="14">
        <v>6.8759862644199476E-2</v>
      </c>
      <c r="T303" s="14">
        <v>-1.1713186468533618</v>
      </c>
    </row>
    <row r="304" spans="2:20" x14ac:dyDescent="0.25">
      <c r="B304" s="3" t="s">
        <v>113</v>
      </c>
      <c r="C304" s="10">
        <v>0.64942219698182035</v>
      </c>
      <c r="D304" s="10">
        <v>1.6387564599456423</v>
      </c>
      <c r="E304" s="10">
        <v>-0.90287772914657283</v>
      </c>
      <c r="F304" s="10">
        <v>-2.3138680125943778E-2</v>
      </c>
      <c r="G304" s="10">
        <v>-0.99375175384218817</v>
      </c>
      <c r="H304" s="10">
        <v>0.40801864860999432</v>
      </c>
      <c r="I304" s="10">
        <v>-0.69063308644326227</v>
      </c>
      <c r="J304" s="10">
        <v>0.19874871978183184</v>
      </c>
      <c r="K304" s="10">
        <v>-1.4375807312787212</v>
      </c>
      <c r="L304" s="10">
        <v>-0.65953694095243209</v>
      </c>
      <c r="M304" s="10">
        <v>0.63157818835774027</v>
      </c>
      <c r="N304" s="10">
        <v>1.621609845991461</v>
      </c>
      <c r="O304" s="10">
        <v>-0.55955395030027355</v>
      </c>
      <c r="P304" s="10">
        <v>6.8037224264929974E-2</v>
      </c>
      <c r="Q304" s="10">
        <v>0.39994491830392609</v>
      </c>
      <c r="R304" s="10">
        <v>-0.15642539812131689</v>
      </c>
      <c r="S304" s="10">
        <v>-0.25560458065329783</v>
      </c>
      <c r="T304" s="10">
        <v>-0.22723931573635814</v>
      </c>
    </row>
    <row r="305" spans="2:20" x14ac:dyDescent="0.25">
      <c r="B305" s="3" t="s">
        <v>114</v>
      </c>
      <c r="C305" s="14">
        <v>0.3518788758752105</v>
      </c>
      <c r="D305" s="14">
        <v>1.3546557284896368</v>
      </c>
      <c r="E305" s="14">
        <v>7.4151991566248021E-2</v>
      </c>
      <c r="F305" s="14">
        <v>-0.32451620922110624</v>
      </c>
      <c r="G305" s="14">
        <v>-1.307523531852067</v>
      </c>
      <c r="H305" s="14">
        <v>-1.3773087647272628</v>
      </c>
      <c r="I305" s="14">
        <v>0.75203650729033344</v>
      </c>
      <c r="J305" s="14">
        <v>0.5893650791815439</v>
      </c>
      <c r="K305" s="14">
        <v>-1.6826274881459655</v>
      </c>
      <c r="L305" s="14">
        <v>-2.0931738751551419</v>
      </c>
      <c r="M305" s="14">
        <v>0.37809756095169178</v>
      </c>
      <c r="N305" s="14">
        <v>1.3805470636579678</v>
      </c>
      <c r="O305" s="14">
        <v>1.3735871247919493</v>
      </c>
      <c r="P305" s="14">
        <v>0.43840019536642721</v>
      </c>
      <c r="Q305" s="14">
        <v>0.6634869042035495</v>
      </c>
      <c r="R305" s="14">
        <v>-4.6230889565211514E-2</v>
      </c>
      <c r="S305" s="14">
        <v>-1.2685530669005072</v>
      </c>
      <c r="T305" s="14">
        <v>-0.15117732360638425</v>
      </c>
    </row>
    <row r="306" spans="2:20" x14ac:dyDescent="0.25">
      <c r="B306" s="3" t="s">
        <v>115</v>
      </c>
      <c r="C306" s="10">
        <v>-0.39515355237376493</v>
      </c>
      <c r="D306" s="10">
        <v>-0.5644416468353749</v>
      </c>
      <c r="E306" s="10">
        <v>0.83677083846969036</v>
      </c>
      <c r="F306" s="10">
        <v>0.41779869568912459</v>
      </c>
      <c r="G306" s="10">
        <v>-0.53468068502067057</v>
      </c>
      <c r="H306" s="10">
        <v>3.1988089381750448E-2</v>
      </c>
      <c r="I306" s="10">
        <v>8.0173698697594969E-4</v>
      </c>
      <c r="J306" s="10">
        <v>-2.8265861084779673E-2</v>
      </c>
      <c r="K306" s="10">
        <v>2.2244073871892533E-2</v>
      </c>
      <c r="L306" s="10">
        <v>-0.31461056388587116</v>
      </c>
      <c r="M306" s="10">
        <v>-0.19796720453333108</v>
      </c>
      <c r="N306" s="10">
        <v>-0.4012670978423365</v>
      </c>
      <c r="O306" s="10">
        <v>0.88243590396519878</v>
      </c>
      <c r="P306" s="10">
        <v>0.24580204367596184</v>
      </c>
      <c r="Q306" s="10">
        <v>0.46105140592802718</v>
      </c>
      <c r="R306" s="10">
        <v>-0.25603305572197776</v>
      </c>
      <c r="S306" s="10">
        <v>-0.30339438036419514</v>
      </c>
      <c r="T306" s="10">
        <v>-0.36210809200051464</v>
      </c>
    </row>
    <row r="307" spans="2:20" x14ac:dyDescent="0.25">
      <c r="B307" s="3" t="s">
        <v>116</v>
      </c>
      <c r="C307" s="14">
        <v>0.85320437938831128</v>
      </c>
      <c r="D307" s="14">
        <v>-0.78552621421078273</v>
      </c>
      <c r="E307" s="14">
        <v>-0.69082384884978487</v>
      </c>
      <c r="F307" s="14">
        <v>0.18326948383107139</v>
      </c>
      <c r="G307" s="14">
        <v>0.7397978062010433</v>
      </c>
      <c r="H307" s="14">
        <v>8.9982713592933583E-2</v>
      </c>
      <c r="I307" s="14">
        <v>7.3760458575141186E-2</v>
      </c>
      <c r="J307" s="14">
        <v>-0.13657351282655938</v>
      </c>
      <c r="K307" s="14">
        <v>1.5726491002796781</v>
      </c>
      <c r="L307" s="14">
        <v>0.2852373976887575</v>
      </c>
      <c r="M307" s="14">
        <v>-0.858286297142274</v>
      </c>
      <c r="N307" s="14">
        <v>-1.0292376032066486</v>
      </c>
      <c r="O307" s="14">
        <v>0.26050719225101376</v>
      </c>
      <c r="P307" s="14">
        <v>1.4081017848599384</v>
      </c>
      <c r="Q307" s="14">
        <v>-0.93170410666562886</v>
      </c>
      <c r="R307" s="14">
        <v>-0.40984733053508143</v>
      </c>
      <c r="S307" s="14">
        <v>-0.45667252217154902</v>
      </c>
      <c r="T307" s="14">
        <v>0.58127183629287538</v>
      </c>
    </row>
    <row r="308" spans="2:20" x14ac:dyDescent="0.25">
      <c r="B308" s="3" t="s">
        <v>117</v>
      </c>
      <c r="C308" s="10">
        <v>0.56888370510135022</v>
      </c>
      <c r="D308" s="10">
        <v>0.35604176035691482</v>
      </c>
      <c r="E308" s="10">
        <v>-0.7333619579457924</v>
      </c>
      <c r="F308" s="10">
        <v>-0.40493320363322738</v>
      </c>
      <c r="G308" s="10">
        <v>0.48193660358367696</v>
      </c>
      <c r="H308" s="10">
        <v>2.1565153033544728</v>
      </c>
      <c r="I308" s="10">
        <v>-4.583943517109712E-2</v>
      </c>
      <c r="J308" s="10">
        <v>-1.82586455509243</v>
      </c>
      <c r="K308" s="10">
        <v>2.2244073871892533E-2</v>
      </c>
      <c r="L308" s="10">
        <v>-0.31461056388587116</v>
      </c>
      <c r="M308" s="10">
        <v>-0.19796720453333108</v>
      </c>
      <c r="N308" s="10">
        <v>-0.4012670978423365</v>
      </c>
      <c r="O308" s="10">
        <v>0.88243590396519878</v>
      </c>
      <c r="P308" s="10">
        <v>0.1758727062426638</v>
      </c>
      <c r="Q308" s="10">
        <v>-0.73105371443991407</v>
      </c>
      <c r="R308" s="10">
        <v>-3.8957408377324337E-2</v>
      </c>
      <c r="S308" s="10">
        <v>-0.13854603578363428</v>
      </c>
      <c r="T308" s="10">
        <v>0.98888220318470621</v>
      </c>
    </row>
    <row r="309" spans="2:20" x14ac:dyDescent="0.25">
      <c r="B309" s="3" t="s">
        <v>118</v>
      </c>
      <c r="C309" s="14">
        <v>0.55566105828170154</v>
      </c>
      <c r="D309" s="14">
        <v>-1.0696269456667882</v>
      </c>
      <c r="E309" s="14">
        <v>0.28620587186303587</v>
      </c>
      <c r="F309" s="14">
        <v>-0.11810804526409109</v>
      </c>
      <c r="G309" s="14">
        <v>0.42602602819116425</v>
      </c>
      <c r="H309" s="14">
        <v>-0.6436630255671647</v>
      </c>
      <c r="I309" s="14">
        <v>0.41289848293273729</v>
      </c>
      <c r="J309" s="14">
        <v>0.22639578317749226</v>
      </c>
      <c r="K309" s="14">
        <v>-1.0603210136887986</v>
      </c>
      <c r="L309" s="14">
        <v>2.1012392490886129</v>
      </c>
      <c r="M309" s="14">
        <v>-0.18574885110621725</v>
      </c>
      <c r="N309" s="14">
        <v>-0.38964731331357322</v>
      </c>
      <c r="O309" s="14">
        <v>-0.19199838614328313</v>
      </c>
      <c r="P309" s="14">
        <v>-0.42665483704867763</v>
      </c>
      <c r="Q309" s="14">
        <v>1.1243274765338038</v>
      </c>
      <c r="R309" s="14">
        <v>0.43137976247674836</v>
      </c>
      <c r="S309" s="14">
        <v>-0.79260716824225352</v>
      </c>
      <c r="T309" s="14">
        <v>-0.769019056068732</v>
      </c>
    </row>
    <row r="310" spans="2:20" x14ac:dyDescent="0.25">
      <c r="B310" s="3" t="s">
        <v>119</v>
      </c>
      <c r="C310" s="10">
        <v>0.55566105828170154</v>
      </c>
      <c r="D310" s="10">
        <v>-1.0696269456667882</v>
      </c>
      <c r="E310" s="10">
        <v>0.28620587186303587</v>
      </c>
      <c r="F310" s="10">
        <v>-0.11810804526409109</v>
      </c>
      <c r="G310" s="10">
        <v>0.42602602819116425</v>
      </c>
      <c r="H310" s="10">
        <v>-0.32562709055010397</v>
      </c>
      <c r="I310" s="10">
        <v>-0.35149506208566622</v>
      </c>
      <c r="J310" s="10">
        <v>0.56171801578588354</v>
      </c>
      <c r="K310" s="10">
        <v>1.596392636524707</v>
      </c>
      <c r="L310" s="10">
        <v>1.5099982680158113</v>
      </c>
      <c r="M310" s="10">
        <v>0.37384548274523544</v>
      </c>
      <c r="N310" s="10">
        <v>-1.0058800897964073</v>
      </c>
      <c r="O310" s="10">
        <v>-1.8882445783726471</v>
      </c>
      <c r="P310" s="10">
        <v>-1.5807150982470848</v>
      </c>
      <c r="Q310" s="10">
        <v>-8.8678785287163442E-2</v>
      </c>
      <c r="R310" s="10">
        <v>0.30091802686364383</v>
      </c>
      <c r="S310" s="10">
        <v>1.4773156366661542</v>
      </c>
      <c r="T310" s="10">
        <v>0.1631137404275898</v>
      </c>
    </row>
    <row r="311" spans="2:20" x14ac:dyDescent="0.25">
      <c r="B311" s="3" t="s">
        <v>120</v>
      </c>
      <c r="C311" s="14">
        <v>-5.2294903022653827E-2</v>
      </c>
      <c r="D311" s="14">
        <v>-0.13345856201936523</v>
      </c>
      <c r="E311" s="14">
        <v>1.4468698129930786</v>
      </c>
      <c r="F311" s="14">
        <v>-1.3343346495785968</v>
      </c>
      <c r="G311" s="14">
        <v>-0.13115526744083539</v>
      </c>
      <c r="H311" s="14">
        <v>-8.400115904061578E-2</v>
      </c>
      <c r="I311" s="14">
        <v>-0.14511570618935443</v>
      </c>
      <c r="J311" s="14">
        <v>0.18834944239877971</v>
      </c>
      <c r="K311" s="14">
        <v>0.54516016538218381</v>
      </c>
      <c r="L311" s="14">
        <v>0.1789414713028456</v>
      </c>
      <c r="M311" s="14">
        <v>0.34294629561373141</v>
      </c>
      <c r="N311" s="14">
        <v>-1.0780442762996285</v>
      </c>
      <c r="O311" s="14">
        <v>0.30595888204646071</v>
      </c>
      <c r="P311" s="14">
        <v>6.8037224264929974E-2</v>
      </c>
      <c r="Q311" s="14">
        <v>0.39994491830392609</v>
      </c>
      <c r="R311" s="14">
        <v>-0.15642539812131689</v>
      </c>
      <c r="S311" s="14">
        <v>-0.25560458065329783</v>
      </c>
      <c r="T311" s="14">
        <v>-0.22723931573635814</v>
      </c>
    </row>
    <row r="312" spans="2:20" x14ac:dyDescent="0.25">
      <c r="B312" s="3" t="s">
        <v>121</v>
      </c>
      <c r="C312" s="10">
        <v>-0.61406764801950853</v>
      </c>
      <c r="D312" s="10">
        <v>1.8453927526845639</v>
      </c>
      <c r="E312" s="10">
        <v>-0.67767975946160619</v>
      </c>
      <c r="F312" s="10">
        <v>0.19606362536577798</v>
      </c>
      <c r="G312" s="10">
        <v>-0.76553468223601506</v>
      </c>
      <c r="H312" s="10">
        <v>8.9982713592933583E-2</v>
      </c>
      <c r="I312" s="10">
        <v>7.3760458575141186E-2</v>
      </c>
      <c r="J312" s="10">
        <v>-0.13657351282655938</v>
      </c>
      <c r="K312" s="10">
        <v>-1.6588839519009368</v>
      </c>
      <c r="L312" s="10">
        <v>-0.86841300482808803</v>
      </c>
      <c r="M312" s="10">
        <v>1.6102293408392012</v>
      </c>
      <c r="N312" s="10">
        <v>1.4039045770682093</v>
      </c>
      <c r="O312" s="10">
        <v>-0.77516464583171185</v>
      </c>
      <c r="P312" s="10">
        <v>-1.0908722377877478</v>
      </c>
      <c r="Q312" s="10">
        <v>-0.81815822727504306</v>
      </c>
      <c r="R312" s="10">
        <v>0.83451657024926629</v>
      </c>
      <c r="S312" s="10">
        <v>0.83482470698074218</v>
      </c>
      <c r="T312" s="10">
        <v>0.69958270465276262</v>
      </c>
    </row>
    <row r="313" spans="2:20" x14ac:dyDescent="0.25">
      <c r="B313" s="3" t="s">
        <v>122</v>
      </c>
      <c r="C313" s="14">
        <v>-1.1097120108507705E-4</v>
      </c>
      <c r="D313" s="14">
        <v>-0.29086084309082688</v>
      </c>
      <c r="E313" s="14">
        <v>0.99452515396661867</v>
      </c>
      <c r="F313" s="14">
        <v>-0.68104187406850814</v>
      </c>
      <c r="G313" s="14">
        <v>-0.16005863743132645</v>
      </c>
      <c r="H313" s="14">
        <v>-0.34404246984649334</v>
      </c>
      <c r="I313" s="14">
        <v>0.69223656041721426</v>
      </c>
      <c r="J313" s="14">
        <v>-0.25528044195139121</v>
      </c>
      <c r="K313" s="14">
        <v>1.3121630576546546</v>
      </c>
      <c r="L313" s="14">
        <v>1.2417294398239267</v>
      </c>
      <c r="M313" s="14">
        <v>1.2874045157758736</v>
      </c>
      <c r="N313" s="14">
        <v>-9.4296968268804515E-2</v>
      </c>
      <c r="O313" s="14">
        <v>-3.2511052728678389</v>
      </c>
      <c r="P313" s="14">
        <v>-1.2103521271455875</v>
      </c>
      <c r="Q313" s="14">
        <v>0.17486320061245988</v>
      </c>
      <c r="R313" s="14">
        <v>0.41111253541974913</v>
      </c>
      <c r="S313" s="14">
        <v>0.46436715041894489</v>
      </c>
      <c r="T313" s="14">
        <v>0.23917573255756375</v>
      </c>
    </row>
    <row r="314" spans="2:20" x14ac:dyDescent="0.25">
      <c r="B314" s="3" t="s">
        <v>123</v>
      </c>
      <c r="C314" s="10">
        <v>0.29743234990552481</v>
      </c>
      <c r="D314" s="10">
        <v>-6.7601116348214203E-3</v>
      </c>
      <c r="E314" s="10">
        <v>1.749543325379797E-2</v>
      </c>
      <c r="F314" s="10">
        <v>-0.37966434497334567</v>
      </c>
      <c r="G314" s="10">
        <v>0.15371314057855254</v>
      </c>
      <c r="H314" s="10">
        <v>0.64964458011948245</v>
      </c>
      <c r="I314" s="10">
        <v>-0.48425373054695053</v>
      </c>
      <c r="J314" s="10">
        <v>-0.17461985360527199</v>
      </c>
      <c r="K314" s="10">
        <v>0.39218359112974582</v>
      </c>
      <c r="L314" s="10">
        <v>0.37341089807895028</v>
      </c>
      <c r="M314" s="10">
        <v>0.33576175438339462</v>
      </c>
      <c r="N314" s="10">
        <v>-0.99931939225592925</v>
      </c>
      <c r="O314" s="10">
        <v>0.19634876889714359</v>
      </c>
      <c r="P314" s="10">
        <v>0.52821342016540018</v>
      </c>
      <c r="Q314" s="10">
        <v>-0.61219254498679609</v>
      </c>
      <c r="R314" s="10">
        <v>-0.24164650225054882</v>
      </c>
      <c r="S314" s="10">
        <v>0.93664226331211919</v>
      </c>
      <c r="T314" s="10">
        <v>-0.38236944082775887</v>
      </c>
    </row>
    <row r="315" spans="2:20" x14ac:dyDescent="0.25">
      <c r="B315" s="3" t="s">
        <v>124</v>
      </c>
      <c r="C315" s="14">
        <v>0.51634644555126841</v>
      </c>
      <c r="D315" s="14">
        <v>-2.4165945111547602</v>
      </c>
      <c r="E315" s="14">
        <v>1.5319460311850941</v>
      </c>
      <c r="F315" s="14">
        <v>-0.1579292746499989</v>
      </c>
      <c r="G315" s="14">
        <v>0.38456713779389701</v>
      </c>
      <c r="H315" s="14">
        <v>-4.4421914125821971E-2</v>
      </c>
      <c r="I315" s="14">
        <v>0.97157463790169118</v>
      </c>
      <c r="J315" s="14">
        <v>-0.73695666708027496</v>
      </c>
      <c r="K315" s="14">
        <v>0.99645825263562637</v>
      </c>
      <c r="L315" s="14">
        <v>0.60489717061474568</v>
      </c>
      <c r="M315" s="14">
        <v>-0.39779416651960953</v>
      </c>
      <c r="N315" s="14">
        <v>-0.63408340137959596</v>
      </c>
      <c r="O315" s="14">
        <v>-0.3402939328633463</v>
      </c>
      <c r="P315" s="14">
        <v>-0.82030662291038603</v>
      </c>
      <c r="Q315" s="14">
        <v>0.5848310809215066</v>
      </c>
      <c r="R315" s="14">
        <v>-0.29068683625040587</v>
      </c>
      <c r="S315" s="14">
        <v>-0.28645670537931112</v>
      </c>
      <c r="T315" s="14">
        <v>0.66634804545302517</v>
      </c>
    </row>
    <row r="316" spans="2:20" x14ac:dyDescent="0.25">
      <c r="B316" s="3" t="s">
        <v>125</v>
      </c>
      <c r="C316" s="10">
        <v>0.55566105828170154</v>
      </c>
      <c r="D316" s="10">
        <v>-1.0696269456667882</v>
      </c>
      <c r="E316" s="10">
        <v>0.28620587186303587</v>
      </c>
      <c r="F316" s="10">
        <v>-0.11810804526409109</v>
      </c>
      <c r="G316" s="10">
        <v>0.42602602819116425</v>
      </c>
      <c r="H316" s="10">
        <v>0.29202940018762802</v>
      </c>
      <c r="I316" s="10">
        <v>-0.83655052961959275</v>
      </c>
      <c r="J316" s="10">
        <v>0.41536402326539129</v>
      </c>
      <c r="K316" s="10">
        <v>-0.62894509954074318</v>
      </c>
      <c r="L316" s="10">
        <v>1.4754686988989161</v>
      </c>
      <c r="M316" s="10">
        <v>0.33600244136774815</v>
      </c>
      <c r="N316" s="10">
        <v>-1.0418692260857272</v>
      </c>
      <c r="O316" s="10">
        <v>0.24799710001429753</v>
      </c>
      <c r="P316" s="10">
        <v>-0.33365268735037712</v>
      </c>
      <c r="Q316" s="10">
        <v>-0.14800016686145742</v>
      </c>
      <c r="R316" s="10">
        <v>0.2394379284633138</v>
      </c>
      <c r="S316" s="10">
        <v>0.24182026345282479</v>
      </c>
      <c r="T316" s="10">
        <v>0.10130291819404579</v>
      </c>
    </row>
    <row r="317" spans="2:20" x14ac:dyDescent="0.25">
      <c r="B317" s="3" t="s">
        <v>126</v>
      </c>
      <c r="C317" s="14">
        <v>1.111433087764488</v>
      </c>
      <c r="D317" s="14">
        <v>-1.8483930482427493</v>
      </c>
      <c r="E317" s="14">
        <v>-0.42211341024054699</v>
      </c>
      <c r="F317" s="14">
        <v>0.44482578354032604</v>
      </c>
      <c r="G317" s="14">
        <v>1.0121106938136548</v>
      </c>
      <c r="H317" s="14">
        <v>0.23403477597644484</v>
      </c>
      <c r="I317" s="14">
        <v>-0.90950925120775761</v>
      </c>
      <c r="J317" s="14">
        <v>0.52367167500717082</v>
      </c>
      <c r="K317" s="14">
        <v>-1.2201878374208124</v>
      </c>
      <c r="L317" s="14">
        <v>0.57857117305843864</v>
      </c>
      <c r="M317" s="14">
        <v>0.78092463493248343</v>
      </c>
      <c r="N317" s="14">
        <v>-0.66152220059538602</v>
      </c>
      <c r="O317" s="14">
        <v>0.71847353955091431</v>
      </c>
      <c r="P317" s="14">
        <v>-1.0908722377877478</v>
      </c>
      <c r="Q317" s="14">
        <v>-0.81815822727504306</v>
      </c>
      <c r="R317" s="14">
        <v>0.83451657024926629</v>
      </c>
      <c r="S317" s="14">
        <v>0.83482470698074218</v>
      </c>
      <c r="T317" s="14">
        <v>0.69958270465276262</v>
      </c>
    </row>
    <row r="318" spans="2:20" x14ac:dyDescent="0.25">
      <c r="B318" s="3" t="s">
        <v>127</v>
      </c>
      <c r="C318" s="10">
        <v>1.7065197299777077</v>
      </c>
      <c r="D318" s="10">
        <v>-1.2801915853307384</v>
      </c>
      <c r="E318" s="10">
        <v>-2.3761728516661886</v>
      </c>
      <c r="F318" s="10">
        <v>1.0475808417306509</v>
      </c>
      <c r="G318" s="10">
        <v>1.6396542498334128</v>
      </c>
      <c r="H318" s="10">
        <v>-0.34404246984649334</v>
      </c>
      <c r="I318" s="10">
        <v>0.69223656041721426</v>
      </c>
      <c r="J318" s="10">
        <v>-0.25528044195139121</v>
      </c>
      <c r="K318" s="10">
        <v>-0.10751896938808692</v>
      </c>
      <c r="L318" s="10">
        <v>0.59583595761688635</v>
      </c>
      <c r="M318" s="10">
        <v>0.79984615562122718</v>
      </c>
      <c r="N318" s="10">
        <v>-0.64352763245072619</v>
      </c>
      <c r="O318" s="10">
        <v>-0.3496472996425577</v>
      </c>
      <c r="P318" s="10">
        <v>-0.78198312163877093</v>
      </c>
      <c r="Q318" s="10">
        <v>-1.6120959626821083</v>
      </c>
      <c r="R318" s="10">
        <v>1.464248992563647</v>
      </c>
      <c r="S318" s="10">
        <v>1.4108914755237754</v>
      </c>
      <c r="T318" s="10">
        <v>0.26940635365793986</v>
      </c>
    </row>
    <row r="319" spans="2:20" x14ac:dyDescent="0.25">
      <c r="B319" s="3" t="s">
        <v>128</v>
      </c>
      <c r="C319" s="14">
        <v>0.85320437938831128</v>
      </c>
      <c r="D319" s="14">
        <v>-0.78552621421078273</v>
      </c>
      <c r="E319" s="14">
        <v>-0.69082384884978487</v>
      </c>
      <c r="F319" s="14">
        <v>0.18326948383107139</v>
      </c>
      <c r="G319" s="14">
        <v>0.7397978062010433</v>
      </c>
      <c r="H319" s="14">
        <v>-0.4020370940576764</v>
      </c>
      <c r="I319" s="14">
        <v>0.61927783882904897</v>
      </c>
      <c r="J319" s="14">
        <v>-0.14697279020961163</v>
      </c>
      <c r="K319" s="14">
        <v>0.2571092233724902</v>
      </c>
      <c r="L319" s="14">
        <v>-0.26236197771449604</v>
      </c>
      <c r="M319" s="14">
        <v>-1.2381182058504465</v>
      </c>
      <c r="N319" s="14">
        <v>0.90636411950991969</v>
      </c>
      <c r="O319" s="14">
        <v>5.6016571075430122E-3</v>
      </c>
      <c r="P319" s="14">
        <v>-1.2802814645788854</v>
      </c>
      <c r="Q319" s="14">
        <v>-1.017241919755481</v>
      </c>
      <c r="R319" s="14">
        <v>0.6281881827644028</v>
      </c>
      <c r="S319" s="14">
        <v>0.62921549499950591</v>
      </c>
      <c r="T319" s="14">
        <v>1.5901660277427845</v>
      </c>
    </row>
    <row r="320" spans="2:20" x14ac:dyDescent="0.25">
      <c r="B320" s="3" t="s">
        <v>129</v>
      </c>
      <c r="C320" s="10">
        <v>0.25811773717509168</v>
      </c>
      <c r="D320" s="10">
        <v>-1.3537276771227935</v>
      </c>
      <c r="E320" s="10">
        <v>1.2632355925758563</v>
      </c>
      <c r="F320" s="10">
        <v>-0.4194855743592536</v>
      </c>
      <c r="G320" s="10">
        <v>0.11225425018128529</v>
      </c>
      <c r="H320" s="10">
        <v>0.37118789001721553</v>
      </c>
      <c r="I320" s="10">
        <v>1.3968301585624987</v>
      </c>
      <c r="J320" s="10">
        <v>-1.4352481956927179</v>
      </c>
      <c r="K320" s="10">
        <v>0.23867701162473764</v>
      </c>
      <c r="L320" s="10">
        <v>5.9096549254653824E-2</v>
      </c>
      <c r="M320" s="10">
        <v>0.10144333465044331</v>
      </c>
      <c r="N320" s="10">
        <v>-1.2649374402745601</v>
      </c>
      <c r="O320" s="10">
        <v>1.1130173359130477</v>
      </c>
      <c r="P320" s="10">
        <v>-0.15588786793934492</v>
      </c>
      <c r="Q320" s="10">
        <v>-8.6893679237356358E-2</v>
      </c>
      <c r="R320" s="10">
        <v>0.13983027086265284</v>
      </c>
      <c r="S320" s="10">
        <v>0.19403046374192739</v>
      </c>
      <c r="T320" s="10">
        <v>-3.3565858070110588E-2</v>
      </c>
    </row>
    <row r="321" spans="2:20" x14ac:dyDescent="0.25">
      <c r="B321" s="3" t="s">
        <v>130</v>
      </c>
      <c r="C321" s="14">
        <v>-1.1097120108507705E-4</v>
      </c>
      <c r="D321" s="14">
        <v>-0.29086084309082688</v>
      </c>
      <c r="E321" s="14">
        <v>0.99452515396661867</v>
      </c>
      <c r="F321" s="14">
        <v>-0.68104187406850814</v>
      </c>
      <c r="G321" s="14">
        <v>-0.16005863743132645</v>
      </c>
      <c r="H321" s="14">
        <v>-0.4020370940576764</v>
      </c>
      <c r="I321" s="14">
        <v>0.61927783882904897</v>
      </c>
      <c r="J321" s="14">
        <v>-0.14697279020961163</v>
      </c>
      <c r="K321" s="14">
        <v>0.60712656752495597</v>
      </c>
      <c r="L321" s="14">
        <v>-0.62606676525127147</v>
      </c>
      <c r="M321" s="14">
        <v>0.55810250767358549</v>
      </c>
      <c r="N321" s="14">
        <v>-0.78787096259585987</v>
      </c>
      <c r="O321" s="14">
        <v>0.40576282310687506</v>
      </c>
      <c r="P321" s="14">
        <v>0.2341576362958564</v>
      </c>
      <c r="Q321" s="14">
        <v>0.32307420107169038</v>
      </c>
      <c r="R321" s="14">
        <v>-0.56196910080750218</v>
      </c>
      <c r="S321" s="14">
        <v>-0.55679339205632861</v>
      </c>
      <c r="T321" s="14">
        <v>0.39360645482535084</v>
      </c>
    </row>
    <row r="322" spans="2:20" x14ac:dyDescent="0.25">
      <c r="B322" s="3" t="s">
        <v>131</v>
      </c>
      <c r="C322" s="10">
        <v>-0.61406764801950853</v>
      </c>
      <c r="D322" s="10">
        <v>1.8453927526845639</v>
      </c>
      <c r="E322" s="10">
        <v>-0.67767975946160619</v>
      </c>
      <c r="F322" s="10">
        <v>0.19606362536577798</v>
      </c>
      <c r="G322" s="10">
        <v>-0.76553468223601506</v>
      </c>
      <c r="H322" s="10">
        <v>0.23403477597644484</v>
      </c>
      <c r="I322" s="10">
        <v>-0.90950925120775761</v>
      </c>
      <c r="J322" s="10">
        <v>0.52367167500717082</v>
      </c>
      <c r="K322" s="10">
        <v>-1.6588839519009368</v>
      </c>
      <c r="L322" s="10">
        <v>-0.86841300482808803</v>
      </c>
      <c r="M322" s="10">
        <v>1.6102293408392012</v>
      </c>
      <c r="N322" s="10">
        <v>1.4039045770682093</v>
      </c>
      <c r="O322" s="10">
        <v>-0.77516464583171185</v>
      </c>
      <c r="P322" s="10">
        <v>-1.4809177420229491</v>
      </c>
      <c r="Q322" s="10">
        <v>-1.2281261075840899</v>
      </c>
      <c r="R322" s="10">
        <v>1.5363159419194214</v>
      </c>
      <c r="S322" s="10">
        <v>1.5856485627789982</v>
      </c>
      <c r="T322" s="10">
        <v>0.27241039175730114</v>
      </c>
    </row>
    <row r="323" spans="2:20" x14ac:dyDescent="0.25">
      <c r="B323" s="3" t="s">
        <v>132</v>
      </c>
      <c r="C323" s="14">
        <v>-0.61406764801950853</v>
      </c>
      <c r="D323" s="14">
        <v>1.8453927526845639</v>
      </c>
      <c r="E323" s="14">
        <v>-0.67767975946160619</v>
      </c>
      <c r="F323" s="14">
        <v>0.19606362536577798</v>
      </c>
      <c r="G323" s="14">
        <v>-0.76553468223601506</v>
      </c>
      <c r="H323" s="14">
        <v>1.123249008473703</v>
      </c>
      <c r="I323" s="14">
        <v>1.396051170202206E-2</v>
      </c>
      <c r="J323" s="14">
        <v>-0.98121903395949461</v>
      </c>
      <c r="K323" s="14">
        <v>-0.33360350925500831</v>
      </c>
      <c r="L323" s="14">
        <v>-0.65047572795457254</v>
      </c>
      <c r="M323" s="14">
        <v>-0.56606213378309689</v>
      </c>
      <c r="N323" s="14">
        <v>1.6310540770625914</v>
      </c>
      <c r="O323" s="14">
        <v>-0.55020058352106205</v>
      </c>
      <c r="P323" s="14">
        <v>6.8037224264929974E-2</v>
      </c>
      <c r="Q323" s="14">
        <v>0.39994491830392609</v>
      </c>
      <c r="R323" s="14">
        <v>-0.15642539812131689</v>
      </c>
      <c r="S323" s="14">
        <v>-0.25560458065329783</v>
      </c>
      <c r="T323" s="14">
        <v>-0.22723931573635814</v>
      </c>
    </row>
    <row r="324" spans="2:20" ht="9.9499999999999993" customHeight="1" x14ac:dyDescent="0.25"/>
    <row r="326" spans="2:20" x14ac:dyDescent="0.25">
      <c r="B326" s="1" t="s">
        <v>146</v>
      </c>
    </row>
    <row r="327" spans="2:20" ht="5.0999999999999996" customHeight="1" x14ac:dyDescent="0.25"/>
    <row r="328" spans="2:20" x14ac:dyDescent="0.25">
      <c r="B328" s="4" t="s">
        <v>4</v>
      </c>
      <c r="C328" s="3" t="s">
        <v>16</v>
      </c>
      <c r="D328" s="3" t="s">
        <v>17</v>
      </c>
      <c r="E328" s="3" t="s">
        <v>18</v>
      </c>
      <c r="F328" s="3" t="s">
        <v>19</v>
      </c>
      <c r="G328" s="3" t="s">
        <v>20</v>
      </c>
      <c r="H328" s="3" t="s">
        <v>21</v>
      </c>
      <c r="I328" s="3" t="s">
        <v>22</v>
      </c>
      <c r="J328" s="3" t="s">
        <v>23</v>
      </c>
      <c r="K328" s="3" t="s">
        <v>24</v>
      </c>
      <c r="L328" s="3" t="s">
        <v>25</v>
      </c>
      <c r="M328" s="3" t="s">
        <v>26</v>
      </c>
      <c r="N328" s="3" t="s">
        <v>27</v>
      </c>
      <c r="O328" s="3" t="s">
        <v>28</v>
      </c>
      <c r="P328" s="3" t="s">
        <v>29</v>
      </c>
      <c r="Q328" s="3" t="s">
        <v>30</v>
      </c>
      <c r="R328" s="3" t="s">
        <v>31</v>
      </c>
      <c r="S328" s="3" t="s">
        <v>32</v>
      </c>
      <c r="T328" s="3" t="s">
        <v>33</v>
      </c>
    </row>
    <row r="329" spans="2:20" x14ac:dyDescent="0.25">
      <c r="B329" s="3" t="s">
        <v>16</v>
      </c>
      <c r="C329" s="10">
        <v>0.99999999999999989</v>
      </c>
      <c r="D329" s="10">
        <v>-0.29989286616919658</v>
      </c>
      <c r="E329" s="10">
        <v>-0.33056357905161088</v>
      </c>
      <c r="F329" s="10">
        <v>-0.18317996785154947</v>
      </c>
      <c r="G329" s="10">
        <v>0.13328795669118676</v>
      </c>
      <c r="H329" s="10">
        <v>1.562430440217962E-2</v>
      </c>
      <c r="I329" s="10">
        <v>0.17653653362744767</v>
      </c>
      <c r="J329" s="10">
        <v>-0.20287520286833738</v>
      </c>
      <c r="K329" s="10">
        <v>-9.5927330367241034E-2</v>
      </c>
      <c r="L329" s="10">
        <v>7.4439214684881252E-2</v>
      </c>
      <c r="M329" s="10">
        <v>1.18342864158029E-2</v>
      </c>
      <c r="N329" s="10">
        <v>-7.3125385186371641E-2</v>
      </c>
      <c r="O329" s="10">
        <v>9.3786826438038609E-2</v>
      </c>
      <c r="P329" s="10">
        <v>-5.0233235904149576E-2</v>
      </c>
      <c r="Q329" s="10">
        <v>-8.2379824107002286E-2</v>
      </c>
      <c r="R329" s="10">
        <v>0.16259155547173054</v>
      </c>
      <c r="S329" s="10">
        <v>6.799657507637521E-4</v>
      </c>
      <c r="T329" s="10">
        <v>2.1918538280927529E-2</v>
      </c>
    </row>
    <row r="330" spans="2:20" x14ac:dyDescent="0.25">
      <c r="B330" s="3" t="s">
        <v>17</v>
      </c>
      <c r="C330" s="14">
        <v>-0.29989286616919658</v>
      </c>
      <c r="D330" s="14">
        <v>1.0000000000000004</v>
      </c>
      <c r="E330" s="14">
        <v>-7.256743059816835E-2</v>
      </c>
      <c r="F330" s="14">
        <v>-0.25876881721472483</v>
      </c>
      <c r="G330" s="14">
        <v>-0.51223499634780423</v>
      </c>
      <c r="H330" s="14">
        <v>5.8906044925841027E-2</v>
      </c>
      <c r="I330" s="14">
        <v>-0.13975426556005685</v>
      </c>
      <c r="J330" s="14">
        <v>8.3083376629763173E-2</v>
      </c>
      <c r="K330" s="14">
        <v>-0.33613711946137476</v>
      </c>
      <c r="L330" s="14">
        <v>-0.39121407533631625</v>
      </c>
      <c r="M330" s="14">
        <v>0.13941051518881512</v>
      </c>
      <c r="N330" s="14">
        <v>0.57592242315272213</v>
      </c>
      <c r="O330" s="14">
        <v>-0.13141383811492804</v>
      </c>
      <c r="P330" s="14">
        <v>0.13419048552846427</v>
      </c>
      <c r="Q330" s="14">
        <v>0.12543775336117116</v>
      </c>
      <c r="R330" s="14">
        <v>-0.1104797343763247</v>
      </c>
      <c r="S330" s="14">
        <v>-4.332902964773111E-2</v>
      </c>
      <c r="T330" s="14">
        <v>-0.20871445373145306</v>
      </c>
    </row>
    <row r="331" spans="2:20" x14ac:dyDescent="0.25">
      <c r="B331" s="3" t="s">
        <v>18</v>
      </c>
      <c r="C331" s="10">
        <v>-0.33056357905161088</v>
      </c>
      <c r="D331" s="10">
        <v>-7.256743059816835E-2</v>
      </c>
      <c r="E331" s="10">
        <v>1.0000000000000009</v>
      </c>
      <c r="F331" s="10">
        <v>-0.43959021104617424</v>
      </c>
      <c r="G331" s="10">
        <v>-0.34692505986491895</v>
      </c>
      <c r="H331" s="10">
        <v>-0.11953496191642736</v>
      </c>
      <c r="I331" s="10">
        <v>5.6367972044072921E-2</v>
      </c>
      <c r="J331" s="10">
        <v>7.0659657797801145E-2</v>
      </c>
      <c r="K331" s="10">
        <v>0.26000654240039917</v>
      </c>
      <c r="L331" s="10">
        <v>8.1313244718130992E-2</v>
      </c>
      <c r="M331" s="10">
        <v>-0.14673097005848609</v>
      </c>
      <c r="N331" s="10">
        <v>-0.29802619701772964</v>
      </c>
      <c r="O331" s="10">
        <v>0.15737474020140194</v>
      </c>
      <c r="P331" s="10">
        <v>3.3665822005498169E-2</v>
      </c>
      <c r="Q331" s="10">
        <v>0.51466686138777007</v>
      </c>
      <c r="R331" s="10">
        <v>-0.36864078855921661</v>
      </c>
      <c r="S331" s="10">
        <v>-0.16395039061866715</v>
      </c>
      <c r="T331" s="10">
        <v>-0.28170254280638279</v>
      </c>
    </row>
    <row r="332" spans="2:20" x14ac:dyDescent="0.25">
      <c r="B332" s="3" t="s">
        <v>19</v>
      </c>
      <c r="C332" s="14">
        <v>-0.18317996785154947</v>
      </c>
      <c r="D332" s="14">
        <v>-0.25876881721472483</v>
      </c>
      <c r="E332" s="14">
        <v>-0.43959021104617424</v>
      </c>
      <c r="F332" s="14">
        <v>0.99999999999999734</v>
      </c>
      <c r="G332" s="14">
        <v>-0.13121263352133181</v>
      </c>
      <c r="H332" s="14">
        <v>9.3822377383979028E-2</v>
      </c>
      <c r="I332" s="14">
        <v>-4.790083804056048E-2</v>
      </c>
      <c r="J332" s="14">
        <v>-5.1608864044971149E-2</v>
      </c>
      <c r="K332" s="14">
        <v>1.8467459644217737E-2</v>
      </c>
      <c r="L332" s="14">
        <v>-6.812080215058125E-2</v>
      </c>
      <c r="M332" s="14">
        <v>-3.2808511678445708E-2</v>
      </c>
      <c r="N332" s="14">
        <v>6.8338260113781565E-2</v>
      </c>
      <c r="O332" s="14">
        <v>-8.9375482516026814E-3</v>
      </c>
      <c r="P332" s="14">
        <v>3.5295704917896943E-2</v>
      </c>
      <c r="Q332" s="14">
        <v>-0.28172711990658561</v>
      </c>
      <c r="R332" s="14">
        <v>0.1071350989266097</v>
      </c>
      <c r="S332" s="14">
        <v>7.9190242325945778E-2</v>
      </c>
      <c r="T332" s="14">
        <v>0.1916388737823905</v>
      </c>
    </row>
    <row r="333" spans="2:20" x14ac:dyDescent="0.25">
      <c r="B333" s="3" t="s">
        <v>20</v>
      </c>
      <c r="C333" s="10">
        <v>0.13328795669118676</v>
      </c>
      <c r="D333" s="10">
        <v>-0.51223499634780423</v>
      </c>
      <c r="E333" s="10">
        <v>-0.34692505986491895</v>
      </c>
      <c r="F333" s="10">
        <v>-0.13121263352133181</v>
      </c>
      <c r="G333" s="10">
        <v>0.99999999999999944</v>
      </c>
      <c r="H333" s="10">
        <v>-3.9339369764111419E-2</v>
      </c>
      <c r="I333" s="10">
        <v>3.8957348748005494E-3</v>
      </c>
      <c r="J333" s="10">
        <v>3.8685271034708014E-2</v>
      </c>
      <c r="K333" s="10">
        <v>0.12607007265951009</v>
      </c>
      <c r="L333" s="10">
        <v>0.35271489376808424</v>
      </c>
      <c r="M333" s="10">
        <v>4.0736887999361482E-2</v>
      </c>
      <c r="N333" s="10">
        <v>-0.30845715663280321</v>
      </c>
      <c r="O333" s="10">
        <v>-9.8942344147990899E-2</v>
      </c>
      <c r="P333" s="10">
        <v>-0.1853569835385066</v>
      </c>
      <c r="Q333" s="10">
        <v>-0.36673938598409817</v>
      </c>
      <c r="R333" s="10">
        <v>0.30609553450709148</v>
      </c>
      <c r="S333" s="10">
        <v>0.15149834858888758</v>
      </c>
      <c r="T333" s="10">
        <v>0.33320354860234463</v>
      </c>
    </row>
    <row r="334" spans="2:20" x14ac:dyDescent="0.25">
      <c r="B334" s="3" t="s">
        <v>21</v>
      </c>
      <c r="C334" s="14">
        <v>1.562430440217962E-2</v>
      </c>
      <c r="D334" s="14">
        <v>5.8906044925841027E-2</v>
      </c>
      <c r="E334" s="14">
        <v>-0.11953496191642736</v>
      </c>
      <c r="F334" s="14">
        <v>9.3822377383979028E-2</v>
      </c>
      <c r="G334" s="14">
        <v>-3.9339369764111419E-2</v>
      </c>
      <c r="H334" s="14">
        <v>0.99999999999999967</v>
      </c>
      <c r="I334" s="14">
        <v>-0.56392808021345198</v>
      </c>
      <c r="J334" s="14">
        <v>-0.49386424117587602</v>
      </c>
      <c r="K334" s="14">
        <v>-7.7189589422750782E-2</v>
      </c>
      <c r="L334" s="14">
        <v>-4.8673878460338028E-2</v>
      </c>
      <c r="M334" s="14">
        <v>-1.8517993223730638E-2</v>
      </c>
      <c r="N334" s="14">
        <v>4.0256818565431285E-2</v>
      </c>
      <c r="O334" s="14">
        <v>7.9228355781783957E-2</v>
      </c>
      <c r="P334" s="14">
        <v>-1.0834162460088873E-2</v>
      </c>
      <c r="Q334" s="14">
        <v>-0.212361937434797</v>
      </c>
      <c r="R334" s="14">
        <v>0.10149411872479319</v>
      </c>
      <c r="S334" s="14">
        <v>0.13819512431294165</v>
      </c>
      <c r="T334" s="14">
        <v>9.5856613536951185E-2</v>
      </c>
    </row>
    <row r="335" spans="2:20" x14ac:dyDescent="0.25">
      <c r="B335" s="3" t="s">
        <v>22</v>
      </c>
      <c r="C335" s="10">
        <v>0.17653653362744767</v>
      </c>
      <c r="D335" s="10">
        <v>-0.13975426556005685</v>
      </c>
      <c r="E335" s="10">
        <v>5.6367972044072921E-2</v>
      </c>
      <c r="F335" s="10">
        <v>-4.790083804056048E-2</v>
      </c>
      <c r="G335" s="10">
        <v>3.8957348748005494E-3</v>
      </c>
      <c r="H335" s="10">
        <v>-0.56392808021345198</v>
      </c>
      <c r="I335" s="10">
        <v>1.0000000000000011</v>
      </c>
      <c r="J335" s="10">
        <v>-0.43958219661938519</v>
      </c>
      <c r="K335" s="10">
        <v>0.10448906181291411</v>
      </c>
      <c r="L335" s="10">
        <v>1.8546494025682609E-2</v>
      </c>
      <c r="M335" s="10">
        <v>-1.2011868419292396E-2</v>
      </c>
      <c r="N335" s="10">
        <v>-9.0413809705513451E-2</v>
      </c>
      <c r="O335" s="10">
        <v>4.7940593839977579E-3</v>
      </c>
      <c r="P335" s="10">
        <v>3.6793759739553122E-2</v>
      </c>
      <c r="Q335" s="10">
        <v>0.14208808740899773</v>
      </c>
      <c r="R335" s="10">
        <v>-0.11767664168488616</v>
      </c>
      <c r="S335" s="10">
        <v>-0.18628374068125483</v>
      </c>
      <c r="T335" s="10">
        <v>3.9495374055150169E-2</v>
      </c>
    </row>
    <row r="336" spans="2:20" x14ac:dyDescent="0.25">
      <c r="B336" s="3" t="s">
        <v>23</v>
      </c>
      <c r="C336" s="14">
        <v>-0.20287520286833738</v>
      </c>
      <c r="D336" s="14">
        <v>8.3083376629763173E-2</v>
      </c>
      <c r="E336" s="14">
        <v>7.0659657797801145E-2</v>
      </c>
      <c r="F336" s="14">
        <v>-5.1608864044971149E-2</v>
      </c>
      <c r="G336" s="14">
        <v>3.8685271034708014E-2</v>
      </c>
      <c r="H336" s="14">
        <v>-0.49386424117587602</v>
      </c>
      <c r="I336" s="14">
        <v>-0.43958219661938519</v>
      </c>
      <c r="J336" s="14">
        <v>1</v>
      </c>
      <c r="K336" s="14">
        <v>-2.6065417341801417E-2</v>
      </c>
      <c r="L336" s="14">
        <v>3.3411593487270554E-2</v>
      </c>
      <c r="M336" s="14">
        <v>3.2788701732315927E-2</v>
      </c>
      <c r="N336" s="14">
        <v>5.1414794072641268E-2</v>
      </c>
      <c r="O336" s="14">
        <v>-9.122007495777433E-2</v>
      </c>
      <c r="P336" s="14">
        <v>-2.6957732024442332E-2</v>
      </c>
      <c r="Q336" s="14">
        <v>8.1364632310711185E-2</v>
      </c>
      <c r="R336" s="14">
        <v>1.3516409745303068E-2</v>
      </c>
      <c r="S336" s="14">
        <v>4.5837609892638298E-2</v>
      </c>
      <c r="T336" s="14">
        <v>-0.14584393301404988</v>
      </c>
    </row>
    <row r="337" spans="2:20" x14ac:dyDescent="0.25">
      <c r="B337" s="3" t="s">
        <v>24</v>
      </c>
      <c r="C337" s="10">
        <v>-9.5927330367241034E-2</v>
      </c>
      <c r="D337" s="10">
        <v>-0.33613711946137476</v>
      </c>
      <c r="E337" s="10">
        <v>0.26000654240039917</v>
      </c>
      <c r="F337" s="10">
        <v>1.8467459644217737E-2</v>
      </c>
      <c r="G337" s="10">
        <v>0.12607007265951009</v>
      </c>
      <c r="H337" s="10">
        <v>-7.7189589422750782E-2</v>
      </c>
      <c r="I337" s="10">
        <v>0.10448906181291411</v>
      </c>
      <c r="J337" s="10">
        <v>-2.6065417341801417E-2</v>
      </c>
      <c r="K337" s="10">
        <v>0.99999999999999944</v>
      </c>
      <c r="L337" s="10">
        <v>0.1664981366759789</v>
      </c>
      <c r="M337" s="10">
        <v>-0.32890316738799102</v>
      </c>
      <c r="N337" s="10">
        <v>-0.51557048126342675</v>
      </c>
      <c r="O337" s="10">
        <v>-0.17602046061829105</v>
      </c>
      <c r="P337" s="10">
        <v>3.8530434247966948E-2</v>
      </c>
      <c r="Q337" s="10">
        <v>7.2955365033198064E-2</v>
      </c>
      <c r="R337" s="10">
        <v>-0.25599731344567472</v>
      </c>
      <c r="S337" s="10">
        <v>6.2394674903227067E-2</v>
      </c>
      <c r="T337" s="10">
        <v>4.2452194129719713E-2</v>
      </c>
    </row>
    <row r="338" spans="2:20" x14ac:dyDescent="0.25">
      <c r="B338" s="3" t="s">
        <v>25</v>
      </c>
      <c r="C338" s="14">
        <v>7.4439214684881252E-2</v>
      </c>
      <c r="D338" s="14">
        <v>-0.39121407533631625</v>
      </c>
      <c r="E338" s="14">
        <v>8.1313244718130992E-2</v>
      </c>
      <c r="F338" s="14">
        <v>-6.812080215058125E-2</v>
      </c>
      <c r="G338" s="14">
        <v>0.35271489376808424</v>
      </c>
      <c r="H338" s="14">
        <v>-4.8673878460338028E-2</v>
      </c>
      <c r="I338" s="14">
        <v>1.8546494025682609E-2</v>
      </c>
      <c r="J338" s="14">
        <v>3.3411593487270554E-2</v>
      </c>
      <c r="K338" s="14">
        <v>0.1664981366759789</v>
      </c>
      <c r="L338" s="14">
        <v>0.99999999999999922</v>
      </c>
      <c r="M338" s="14">
        <v>-0.12730818952671302</v>
      </c>
      <c r="N338" s="14">
        <v>-0.49645501975402495</v>
      </c>
      <c r="O338" s="14">
        <v>-0.35337508097027714</v>
      </c>
      <c r="P338" s="14">
        <v>-0.14083929350057536</v>
      </c>
      <c r="Q338" s="14">
        <v>3.9849478942562265E-2</v>
      </c>
      <c r="R338" s="14">
        <v>8.9745992470609159E-2</v>
      </c>
      <c r="S338" s="14">
        <v>-4.508477306612154E-2</v>
      </c>
      <c r="T338" s="14">
        <v>7.5299498463997153E-2</v>
      </c>
    </row>
    <row r="339" spans="2:20" x14ac:dyDescent="0.25">
      <c r="B339" s="3" t="s">
        <v>26</v>
      </c>
      <c r="C339" s="10">
        <v>1.18342864158029E-2</v>
      </c>
      <c r="D339" s="10">
        <v>0.13941051518881512</v>
      </c>
      <c r="E339" s="10">
        <v>-0.14673097005848609</v>
      </c>
      <c r="F339" s="10">
        <v>-3.2808511678445708E-2</v>
      </c>
      <c r="G339" s="10">
        <v>4.0736887999361482E-2</v>
      </c>
      <c r="H339" s="10">
        <v>-1.8517993223730638E-2</v>
      </c>
      <c r="I339" s="10">
        <v>-1.2011868419292396E-2</v>
      </c>
      <c r="J339" s="10">
        <v>3.2788701732315927E-2</v>
      </c>
      <c r="K339" s="10">
        <v>-0.32890316738799102</v>
      </c>
      <c r="L339" s="10">
        <v>-0.12730818952671302</v>
      </c>
      <c r="M339" s="10">
        <v>1</v>
      </c>
      <c r="N339" s="10">
        <v>-3.7681864036312206E-2</v>
      </c>
      <c r="O339" s="10">
        <v>-0.34710564899103935</v>
      </c>
      <c r="P339" s="10">
        <v>-0.23688245394259103</v>
      </c>
      <c r="Q339" s="10">
        <v>-0.35881537830191768</v>
      </c>
      <c r="R339" s="10">
        <v>0.31807258170934072</v>
      </c>
      <c r="S339" s="10">
        <v>0.3896496342312456</v>
      </c>
      <c r="T339" s="10">
        <v>0.14516590222481443</v>
      </c>
    </row>
    <row r="340" spans="2:20" x14ac:dyDescent="0.25">
      <c r="B340" s="3" t="s">
        <v>27</v>
      </c>
      <c r="C340" s="14">
        <v>-7.3125385186371641E-2</v>
      </c>
      <c r="D340" s="14">
        <v>0.57592242315272213</v>
      </c>
      <c r="E340" s="14">
        <v>-0.29802619701772964</v>
      </c>
      <c r="F340" s="14">
        <v>6.8338260113781565E-2</v>
      </c>
      <c r="G340" s="14">
        <v>-0.30845715663280321</v>
      </c>
      <c r="H340" s="14">
        <v>4.0256818565431285E-2</v>
      </c>
      <c r="I340" s="14">
        <v>-9.0413809705513451E-2</v>
      </c>
      <c r="J340" s="14">
        <v>5.1414794072641268E-2</v>
      </c>
      <c r="K340" s="14">
        <v>-0.51557048126342675</v>
      </c>
      <c r="L340" s="14">
        <v>-0.49645501975402495</v>
      </c>
      <c r="M340" s="14">
        <v>-3.7681864036312206E-2</v>
      </c>
      <c r="N340" s="14">
        <v>1.0000000000000033</v>
      </c>
      <c r="O340" s="14">
        <v>-0.22694048047394758</v>
      </c>
      <c r="P340" s="14">
        <v>-2.7466845496224728E-2</v>
      </c>
      <c r="Q340" s="14">
        <v>3.3228953072195054E-2</v>
      </c>
      <c r="R340" s="14">
        <v>6.4943719114478604E-2</v>
      </c>
      <c r="S340" s="14">
        <v>-1.4894123757608865E-2</v>
      </c>
      <c r="T340" s="14">
        <v>-6.657466576530302E-2</v>
      </c>
    </row>
    <row r="341" spans="2:20" x14ac:dyDescent="0.25">
      <c r="B341" s="3" t="s">
        <v>28</v>
      </c>
      <c r="C341" s="10">
        <v>9.3786826438038609E-2</v>
      </c>
      <c r="D341" s="10">
        <v>-0.13141383811492804</v>
      </c>
      <c r="E341" s="10">
        <v>0.15737474020140194</v>
      </c>
      <c r="F341" s="10">
        <v>-8.9375482516026814E-3</v>
      </c>
      <c r="G341" s="10">
        <v>-9.8942344147990899E-2</v>
      </c>
      <c r="H341" s="10">
        <v>7.9228355781783957E-2</v>
      </c>
      <c r="I341" s="10">
        <v>4.7940593839977579E-3</v>
      </c>
      <c r="J341" s="10">
        <v>-9.122007495777433E-2</v>
      </c>
      <c r="K341" s="10">
        <v>-0.17602046061829105</v>
      </c>
      <c r="L341" s="10">
        <v>-0.35337508097027714</v>
      </c>
      <c r="M341" s="10">
        <v>-0.34710564899103935</v>
      </c>
      <c r="N341" s="10">
        <v>-0.22694048047394758</v>
      </c>
      <c r="O341" s="10">
        <v>0.99999999999999956</v>
      </c>
      <c r="P341" s="10">
        <v>0.30856032662248906</v>
      </c>
      <c r="Q341" s="10">
        <v>0.14678858719432267</v>
      </c>
      <c r="R341" s="10">
        <v>-0.17930828429849358</v>
      </c>
      <c r="S341" s="10">
        <v>-0.30696510783841019</v>
      </c>
      <c r="T341" s="10">
        <v>-0.14205829362481881</v>
      </c>
    </row>
    <row r="342" spans="2:20" x14ac:dyDescent="0.25">
      <c r="B342" s="3" t="s">
        <v>29</v>
      </c>
      <c r="C342" s="14">
        <v>-5.0233235904149576E-2</v>
      </c>
      <c r="D342" s="14">
        <v>0.13419048552846427</v>
      </c>
      <c r="E342" s="14">
        <v>3.3665822005498169E-2</v>
      </c>
      <c r="F342" s="14">
        <v>3.5295704917896943E-2</v>
      </c>
      <c r="G342" s="14">
        <v>-0.1853569835385066</v>
      </c>
      <c r="H342" s="14">
        <v>-1.0834162460088873E-2</v>
      </c>
      <c r="I342" s="14">
        <v>3.6793759739553122E-2</v>
      </c>
      <c r="J342" s="14">
        <v>-2.6957732024442332E-2</v>
      </c>
      <c r="K342" s="14">
        <v>3.8530434247966948E-2</v>
      </c>
      <c r="L342" s="14">
        <v>-0.14083929350057536</v>
      </c>
      <c r="M342" s="14">
        <v>-0.23688245394259103</v>
      </c>
      <c r="N342" s="14">
        <v>-2.7466845496224728E-2</v>
      </c>
      <c r="O342" s="14">
        <v>0.30856032662248906</v>
      </c>
      <c r="P342" s="14">
        <v>1</v>
      </c>
      <c r="Q342" s="14">
        <v>2.7277417485576105E-2</v>
      </c>
      <c r="R342" s="14">
        <v>-0.48894128409261195</v>
      </c>
      <c r="S342" s="14">
        <v>-0.42459100867669425</v>
      </c>
      <c r="T342" s="14">
        <v>-0.43234064709195613</v>
      </c>
    </row>
    <row r="343" spans="2:20" x14ac:dyDescent="0.25">
      <c r="B343" s="3" t="s">
        <v>30</v>
      </c>
      <c r="C343" s="10">
        <v>-8.2379824107002286E-2</v>
      </c>
      <c r="D343" s="10">
        <v>0.12543775336117116</v>
      </c>
      <c r="E343" s="10">
        <v>0.51466686138777007</v>
      </c>
      <c r="F343" s="10">
        <v>-0.28172711990658561</v>
      </c>
      <c r="G343" s="10">
        <v>-0.36673938598409817</v>
      </c>
      <c r="H343" s="10">
        <v>-0.212361937434797</v>
      </c>
      <c r="I343" s="10">
        <v>0.14208808740899773</v>
      </c>
      <c r="J343" s="10">
        <v>8.1364632310711185E-2</v>
      </c>
      <c r="K343" s="10">
        <v>7.2955365033198064E-2</v>
      </c>
      <c r="L343" s="10">
        <v>3.9849478942562265E-2</v>
      </c>
      <c r="M343" s="10">
        <v>-0.35881537830191768</v>
      </c>
      <c r="N343" s="10">
        <v>3.3228953072195054E-2</v>
      </c>
      <c r="O343" s="10">
        <v>0.14678858719432267</v>
      </c>
      <c r="P343" s="10">
        <v>2.7277417485576105E-2</v>
      </c>
      <c r="Q343" s="10">
        <v>0.99999999999999967</v>
      </c>
      <c r="R343" s="10">
        <v>-0.59242039727930418</v>
      </c>
      <c r="S343" s="10">
        <v>-0.52038201632685233</v>
      </c>
      <c r="T343" s="10">
        <v>-0.42910766595124222</v>
      </c>
    </row>
    <row r="344" spans="2:20" x14ac:dyDescent="0.25">
      <c r="B344" s="3" t="s">
        <v>31</v>
      </c>
      <c r="C344" s="14">
        <v>0.16259155547173054</v>
      </c>
      <c r="D344" s="14">
        <v>-0.1104797343763247</v>
      </c>
      <c r="E344" s="14">
        <v>-0.36864078855921661</v>
      </c>
      <c r="F344" s="14">
        <v>0.1071350989266097</v>
      </c>
      <c r="G344" s="14">
        <v>0.30609553450709148</v>
      </c>
      <c r="H344" s="14">
        <v>0.10149411872479319</v>
      </c>
      <c r="I344" s="14">
        <v>-0.11767664168488616</v>
      </c>
      <c r="J344" s="14">
        <v>1.3516409745303068E-2</v>
      </c>
      <c r="K344" s="14">
        <v>-0.25599731344567472</v>
      </c>
      <c r="L344" s="14">
        <v>8.9745992470609159E-2</v>
      </c>
      <c r="M344" s="14">
        <v>0.31807258170934072</v>
      </c>
      <c r="N344" s="14">
        <v>6.4943719114478604E-2</v>
      </c>
      <c r="O344" s="14">
        <v>-0.17930828429849358</v>
      </c>
      <c r="P344" s="14">
        <v>-0.48894128409261195</v>
      </c>
      <c r="Q344" s="14">
        <v>-0.59242039727930418</v>
      </c>
      <c r="R344" s="14">
        <v>1.0000000000000002</v>
      </c>
      <c r="S344" s="14">
        <v>0.33261362148743795</v>
      </c>
      <c r="T344" s="14">
        <v>0.18051725289872511</v>
      </c>
    </row>
    <row r="345" spans="2:20" x14ac:dyDescent="0.25">
      <c r="B345" s="3" t="s">
        <v>32</v>
      </c>
      <c r="C345" s="10">
        <v>6.799657507637521E-4</v>
      </c>
      <c r="D345" s="10">
        <v>-4.332902964773111E-2</v>
      </c>
      <c r="E345" s="10">
        <v>-0.16395039061866715</v>
      </c>
      <c r="F345" s="10">
        <v>7.9190242325945778E-2</v>
      </c>
      <c r="G345" s="10">
        <v>0.15149834858888758</v>
      </c>
      <c r="H345" s="10">
        <v>0.13819512431294165</v>
      </c>
      <c r="I345" s="10">
        <v>-0.18628374068125483</v>
      </c>
      <c r="J345" s="10">
        <v>4.5837609892638298E-2</v>
      </c>
      <c r="K345" s="10">
        <v>6.2394674903227067E-2</v>
      </c>
      <c r="L345" s="10">
        <v>-4.508477306612154E-2</v>
      </c>
      <c r="M345" s="10">
        <v>0.3896496342312456</v>
      </c>
      <c r="N345" s="10">
        <v>-1.4894123757608865E-2</v>
      </c>
      <c r="O345" s="10">
        <v>-0.30696510783841019</v>
      </c>
      <c r="P345" s="10">
        <v>-0.42459100867669425</v>
      </c>
      <c r="Q345" s="10">
        <v>-0.52038201632685233</v>
      </c>
      <c r="R345" s="10">
        <v>0.33261362148743795</v>
      </c>
      <c r="S345" s="10">
        <v>0.99999999999999989</v>
      </c>
      <c r="T345" s="10">
        <v>2.6776342944720827E-2</v>
      </c>
    </row>
    <row r="346" spans="2:20" x14ac:dyDescent="0.25">
      <c r="B346" s="3" t="s">
        <v>33</v>
      </c>
      <c r="C346" s="14">
        <v>2.1918538280927529E-2</v>
      </c>
      <c r="D346" s="14">
        <v>-0.20871445373145306</v>
      </c>
      <c r="E346" s="14">
        <v>-0.28170254280638279</v>
      </c>
      <c r="F346" s="14">
        <v>0.1916388737823905</v>
      </c>
      <c r="G346" s="14">
        <v>0.33320354860234463</v>
      </c>
      <c r="H346" s="14">
        <v>9.5856613536951185E-2</v>
      </c>
      <c r="I346" s="14">
        <v>3.9495374055150169E-2</v>
      </c>
      <c r="J346" s="14">
        <v>-0.14584393301404988</v>
      </c>
      <c r="K346" s="14">
        <v>4.2452194129719713E-2</v>
      </c>
      <c r="L346" s="14">
        <v>7.5299498463997153E-2</v>
      </c>
      <c r="M346" s="14">
        <v>0.14516590222481443</v>
      </c>
      <c r="N346" s="14">
        <v>-6.657466576530302E-2</v>
      </c>
      <c r="O346" s="14">
        <v>-0.14205829362481881</v>
      </c>
      <c r="P346" s="14">
        <v>-0.43234064709195613</v>
      </c>
      <c r="Q346" s="14">
        <v>-0.42910766595124222</v>
      </c>
      <c r="R346" s="14">
        <v>0.18051725289872511</v>
      </c>
      <c r="S346" s="14">
        <v>2.6776342944720827E-2</v>
      </c>
      <c r="T346" s="14">
        <v>1.0000000000000007</v>
      </c>
    </row>
    <row r="347" spans="2:20" ht="9.9499999999999993" customHeight="1" x14ac:dyDescent="0.25"/>
    <row r="349" spans="2:20" x14ac:dyDescent="0.25">
      <c r="B349" s="1" t="s">
        <v>147</v>
      </c>
    </row>
    <row r="350" spans="2:20" ht="5.0999999999999996" customHeight="1" x14ac:dyDescent="0.25"/>
    <row r="351" spans="2:20" x14ac:dyDescent="0.25">
      <c r="B351" s="4" t="s">
        <v>4</v>
      </c>
      <c r="C351" s="3" t="s">
        <v>136</v>
      </c>
      <c r="D351" s="3" t="s">
        <v>137</v>
      </c>
      <c r="E351" s="3" t="s">
        <v>138</v>
      </c>
      <c r="F351" s="3" t="s">
        <v>139</v>
      </c>
      <c r="G351" s="3" t="s">
        <v>140</v>
      </c>
      <c r="H351" s="3" t="s">
        <v>141</v>
      </c>
      <c r="I351" s="3" t="s">
        <v>142</v>
      </c>
      <c r="J351" s="3" t="s">
        <v>143</v>
      </c>
    </row>
    <row r="352" spans="2:20" x14ac:dyDescent="0.25">
      <c r="B352" s="3" t="s">
        <v>16</v>
      </c>
      <c r="C352" s="10">
        <v>-3.2612801348363973E-16</v>
      </c>
      <c r="D352" s="10">
        <v>0.25811773717509168</v>
      </c>
      <c r="E352" s="10">
        <v>-1.6325514314643095</v>
      </c>
      <c r="F352" s="10">
        <v>1.7065197299777077</v>
      </c>
      <c r="G352" s="10">
        <v>0.6495432026708855</v>
      </c>
      <c r="H352" s="10">
        <v>-0.2689856345976529</v>
      </c>
      <c r="I352" s="10">
        <v>-0.32608606374244259</v>
      </c>
      <c r="J352" s="10">
        <v>96</v>
      </c>
    </row>
    <row r="353" spans="2:10" x14ac:dyDescent="0.25">
      <c r="B353" s="3" t="s">
        <v>17</v>
      </c>
      <c r="C353" s="14">
        <v>3.0068540250264658E-16</v>
      </c>
      <c r="D353" s="14">
        <v>-6.7601116348214203E-3</v>
      </c>
      <c r="E353" s="14">
        <v>-2.4165945111547602</v>
      </c>
      <c r="F353" s="14">
        <v>1.8453927526845639</v>
      </c>
      <c r="G353" s="14">
        <v>0.68772184750022136</v>
      </c>
      <c r="H353" s="14">
        <v>2.1941786668409633</v>
      </c>
      <c r="I353" s="14">
        <v>-9.4711617628453468E-2</v>
      </c>
      <c r="J353" s="14">
        <v>96</v>
      </c>
    </row>
    <row r="354" spans="2:10" x14ac:dyDescent="0.25">
      <c r="B354" s="3" t="s">
        <v>18</v>
      </c>
      <c r="C354" s="10">
        <v>2.1741867565575981E-16</v>
      </c>
      <c r="D354" s="10">
        <v>1.749543325379797E-2</v>
      </c>
      <c r="E354" s="10">
        <v>-2.3761728516661886</v>
      </c>
      <c r="F354" s="10">
        <v>1.5319460311850941</v>
      </c>
      <c r="G354" s="10">
        <v>0.61157439198720831</v>
      </c>
      <c r="H354" s="10">
        <v>1.7235929642593839</v>
      </c>
      <c r="I354" s="10">
        <v>-0.21005282512445214</v>
      </c>
      <c r="J354" s="10">
        <v>96</v>
      </c>
    </row>
    <row r="355" spans="2:10" x14ac:dyDescent="0.25">
      <c r="B355" s="3" t="s">
        <v>19</v>
      </c>
      <c r="C355" s="14">
        <v>-1.2721305490496585E-16</v>
      </c>
      <c r="D355" s="14">
        <v>-5.3017957218301381E-2</v>
      </c>
      <c r="E355" s="14">
        <v>-1.4785049147309783</v>
      </c>
      <c r="F355" s="14">
        <v>1.3625270480008254</v>
      </c>
      <c r="G355" s="14">
        <v>0.63789614862837207</v>
      </c>
      <c r="H355" s="14">
        <v>-4.763975508925089E-2</v>
      </c>
      <c r="I355" s="14">
        <v>-0.14097213792310326</v>
      </c>
      <c r="J355" s="14">
        <v>96</v>
      </c>
    </row>
    <row r="356" spans="2:10" x14ac:dyDescent="0.25">
      <c r="B356" s="3" t="s">
        <v>20</v>
      </c>
      <c r="C356" s="10">
        <v>-2.2667053419430278E-16</v>
      </c>
      <c r="D356" s="10">
        <v>0.13926145558330694</v>
      </c>
      <c r="E356" s="10">
        <v>-1.424284376824045</v>
      </c>
      <c r="F356" s="10">
        <v>1.6396542498334128</v>
      </c>
      <c r="G356" s="10">
        <v>0.59760061505691031</v>
      </c>
      <c r="H356" s="10">
        <v>-0.12829655345259816</v>
      </c>
      <c r="I356" s="10">
        <v>-0.28818146682841561</v>
      </c>
      <c r="J356" s="10">
        <v>96</v>
      </c>
    </row>
    <row r="357" spans="2:10" x14ac:dyDescent="0.25">
      <c r="B357" s="3" t="s">
        <v>21</v>
      </c>
      <c r="C357" s="14">
        <v>2.7755575615628914E-17</v>
      </c>
      <c r="D357" s="14">
        <v>3.1988089381750448E-2</v>
      </c>
      <c r="E357" s="14">
        <v>-1.3773087647272628</v>
      </c>
      <c r="F357" s="14">
        <v>2.1565153033544728</v>
      </c>
      <c r="G357" s="14">
        <v>0.48173403738391524</v>
      </c>
      <c r="H357" s="14">
        <v>3.9738440990840318</v>
      </c>
      <c r="I357" s="14">
        <v>0.737784989406158</v>
      </c>
      <c r="J357" s="14">
        <v>96</v>
      </c>
    </row>
    <row r="358" spans="2:10" x14ac:dyDescent="0.25">
      <c r="B358" s="3" t="s">
        <v>22</v>
      </c>
      <c r="C358" s="10">
        <v>3.2381504884900401E-17</v>
      </c>
      <c r="D358" s="10">
        <v>8.0173698697594969E-4</v>
      </c>
      <c r="E358" s="10">
        <v>-1.5279853530498311</v>
      </c>
      <c r="F358" s="10">
        <v>1.3968301585624987</v>
      </c>
      <c r="G358" s="10">
        <v>0.50471666119989023</v>
      </c>
      <c r="H358" s="10">
        <v>2.0623909108221858</v>
      </c>
      <c r="I358" s="10">
        <v>-0.8074591735100437</v>
      </c>
      <c r="J358" s="10">
        <v>96</v>
      </c>
    </row>
    <row r="359" spans="2:10" x14ac:dyDescent="0.25">
      <c r="B359" s="3" t="s">
        <v>23</v>
      </c>
      <c r="C359" s="14">
        <v>1.3877787807814457E-17</v>
      </c>
      <c r="D359" s="14">
        <v>-2.8265861084779673E-2</v>
      </c>
      <c r="E359" s="14">
        <v>-1.82586455509243</v>
      </c>
      <c r="F359" s="14">
        <v>1.0329949635317148</v>
      </c>
      <c r="G359" s="14">
        <v>0.3825175929941278</v>
      </c>
      <c r="H359" s="14">
        <v>6.7085506172309781</v>
      </c>
      <c r="I359" s="14">
        <v>-1.5128431265639983</v>
      </c>
      <c r="J359" s="14">
        <v>96</v>
      </c>
    </row>
    <row r="360" spans="2:10" x14ac:dyDescent="0.25">
      <c r="B360" s="3" t="s">
        <v>24</v>
      </c>
      <c r="C360" s="10">
        <v>-8.8470897274817162E-17</v>
      </c>
      <c r="D360" s="10">
        <v>9.9262366250681855E-2</v>
      </c>
      <c r="E360" s="10">
        <v>-1.6826274881459655</v>
      </c>
      <c r="F360" s="10">
        <v>1.596392636524707</v>
      </c>
      <c r="G360" s="10">
        <v>0.6396870471087317</v>
      </c>
      <c r="H360" s="10">
        <v>0.51614187231746378</v>
      </c>
      <c r="I360" s="10">
        <v>-0.30024549693291369</v>
      </c>
      <c r="J360" s="10">
        <v>96</v>
      </c>
    </row>
    <row r="361" spans="2:10" x14ac:dyDescent="0.25">
      <c r="B361" s="3" t="s">
        <v>25</v>
      </c>
      <c r="C361" s="14">
        <v>-1.1564823173178714E-17</v>
      </c>
      <c r="D361" s="14">
        <v>9.6938498326477551E-2</v>
      </c>
      <c r="E361" s="14">
        <v>-2.0931738751551419</v>
      </c>
      <c r="F361" s="14">
        <v>2.1012392490886129</v>
      </c>
      <c r="G361" s="14">
        <v>0.68825043883052284</v>
      </c>
      <c r="H361" s="14">
        <v>0.92169954439227686</v>
      </c>
      <c r="I361" s="14">
        <v>-0.19261020613118757</v>
      </c>
      <c r="J361" s="14">
        <v>96</v>
      </c>
    </row>
    <row r="362" spans="2:10" x14ac:dyDescent="0.25">
      <c r="B362" s="3" t="s">
        <v>26</v>
      </c>
      <c r="C362" s="10">
        <v>2.8449465006019636E-16</v>
      </c>
      <c r="D362" s="10">
        <v>3.2758944584451888E-2</v>
      </c>
      <c r="E362" s="10">
        <v>-1.2381182058504465</v>
      </c>
      <c r="F362" s="10">
        <v>1.6102293408392012</v>
      </c>
      <c r="G362" s="10">
        <v>0.60649159654111728</v>
      </c>
      <c r="H362" s="10">
        <v>-0.42987261852849823</v>
      </c>
      <c r="I362" s="10">
        <v>0.10689939029453925</v>
      </c>
      <c r="J362" s="10">
        <v>96</v>
      </c>
    </row>
    <row r="363" spans="2:10" x14ac:dyDescent="0.25">
      <c r="B363" s="3" t="s">
        <v>27</v>
      </c>
      <c r="C363" s="14">
        <v>-7.8640797577615259E-17</v>
      </c>
      <c r="D363" s="14">
        <v>0.11197443005026519</v>
      </c>
      <c r="E363" s="14">
        <v>-1.2649374402745601</v>
      </c>
      <c r="F363" s="14">
        <v>1.6310540770625914</v>
      </c>
      <c r="G363" s="14">
        <v>0.65441106767093327</v>
      </c>
      <c r="H363" s="14">
        <v>-0.10856702281695574</v>
      </c>
      <c r="I363" s="14">
        <v>0.2845285519120771</v>
      </c>
      <c r="J363" s="14">
        <v>96</v>
      </c>
    </row>
    <row r="364" spans="2:10" x14ac:dyDescent="0.25">
      <c r="B364" s="3" t="s">
        <v>28</v>
      </c>
      <c r="C364" s="10">
        <v>-7.0545421356390151E-17</v>
      </c>
      <c r="D364" s="10">
        <v>0.12037633458436747</v>
      </c>
      <c r="E364" s="10">
        <v>-3.2511052728678389</v>
      </c>
      <c r="F364" s="10">
        <v>1.4620696513414415</v>
      </c>
      <c r="G364" s="10">
        <v>0.66272364025073627</v>
      </c>
      <c r="H364" s="10">
        <v>5.4783350794850652</v>
      </c>
      <c r="I364" s="10">
        <v>-1.2608869048787974</v>
      </c>
      <c r="J364" s="10">
        <v>96</v>
      </c>
    </row>
    <row r="365" spans="2:10" x14ac:dyDescent="0.25">
      <c r="B365" s="3" t="s">
        <v>29</v>
      </c>
      <c r="C365" s="14">
        <v>5.6667633548575694E-17</v>
      </c>
      <c r="D365" s="14">
        <v>0.1413568408295266</v>
      </c>
      <c r="E365" s="14">
        <v>-1.5807150982470848</v>
      </c>
      <c r="F365" s="14">
        <v>1.9843675909869494</v>
      </c>
      <c r="G365" s="14">
        <v>0.64434515249869595</v>
      </c>
      <c r="H365" s="14">
        <v>0.56300501290070937</v>
      </c>
      <c r="I365" s="14">
        <v>-5.5004457495628538E-2</v>
      </c>
      <c r="J365" s="14">
        <v>96</v>
      </c>
    </row>
    <row r="366" spans="2:10" x14ac:dyDescent="0.25">
      <c r="B366" s="3" t="s">
        <v>30</v>
      </c>
      <c r="C366" s="10">
        <v>1.3877787807814457E-17</v>
      </c>
      <c r="D366" s="10">
        <v>0.11554181903816593</v>
      </c>
      <c r="E366" s="10">
        <v>-1.6120959626821083</v>
      </c>
      <c r="F366" s="10">
        <v>1.6547232260412454</v>
      </c>
      <c r="G366" s="10">
        <v>0.59490609485516455</v>
      </c>
      <c r="H366" s="10">
        <v>-0.28934872921223986</v>
      </c>
      <c r="I366" s="10">
        <v>-0.22395014781768036</v>
      </c>
      <c r="J366" s="10">
        <v>96</v>
      </c>
    </row>
    <row r="367" spans="2:10" x14ac:dyDescent="0.25">
      <c r="B367" s="3" t="s">
        <v>31</v>
      </c>
      <c r="C367" s="14">
        <v>-2.6020852139652106E-17</v>
      </c>
      <c r="D367" s="14">
        <v>-4.9704668237114225E-2</v>
      </c>
      <c r="E367" s="14">
        <v>-1.2022883740773274</v>
      </c>
      <c r="F367" s="14">
        <v>1.5363159419194214</v>
      </c>
      <c r="G367" s="14">
        <v>0.55320451445383034</v>
      </c>
      <c r="H367" s="14">
        <v>-0.16292083119295109</v>
      </c>
      <c r="I367" s="14">
        <v>0.38352376468070193</v>
      </c>
      <c r="J367" s="14">
        <v>96</v>
      </c>
    </row>
    <row r="368" spans="2:10" x14ac:dyDescent="0.25">
      <c r="B368" s="3" t="s">
        <v>32</v>
      </c>
      <c r="C368" s="10">
        <v>2.544261098099317E-17</v>
      </c>
      <c r="D368" s="10">
        <v>-0.17812377926646714</v>
      </c>
      <c r="E368" s="10">
        <v>-1.2685530669005072</v>
      </c>
      <c r="F368" s="10">
        <v>1.5856485627789982</v>
      </c>
      <c r="G368" s="10">
        <v>0.5575522867534739</v>
      </c>
      <c r="H368" s="10">
        <v>0.34695194980062594</v>
      </c>
      <c r="I368" s="10">
        <v>0.72490341397377356</v>
      </c>
      <c r="J368" s="10">
        <v>96</v>
      </c>
    </row>
    <row r="369" spans="2:10" x14ac:dyDescent="0.25">
      <c r="B369" s="3" t="s">
        <v>33</v>
      </c>
      <c r="C369" s="14">
        <v>5.2041704279304213E-18</v>
      </c>
      <c r="D369" s="14">
        <v>6.5064220894946789E-2</v>
      </c>
      <c r="E369" s="14">
        <v>-1.2526914150905366</v>
      </c>
      <c r="F369" s="14">
        <v>1.5901660277427845</v>
      </c>
      <c r="G369" s="14">
        <v>0.54639635330014158</v>
      </c>
      <c r="H369" s="14">
        <v>-0.34911681193825173</v>
      </c>
      <c r="I369" s="14">
        <v>-4.3246645388479834E-3</v>
      </c>
      <c r="J369" s="14">
        <v>96</v>
      </c>
    </row>
    <row r="370" spans="2:10" ht="9.9499999999999993" customHeight="1" x14ac:dyDescent="0.25"/>
    <row r="372" spans="2:10" x14ac:dyDescent="0.25">
      <c r="B372" s="1" t="s">
        <v>148</v>
      </c>
    </row>
    <row r="373" spans="2:10" ht="5.0999999999999996" customHeight="1" x14ac:dyDescent="0.25"/>
    <row r="374" spans="2:10" x14ac:dyDescent="0.25">
      <c r="B374" s="4" t="s">
        <v>36</v>
      </c>
      <c r="C374" s="3" t="s">
        <v>5</v>
      </c>
      <c r="D374" s="3" t="s">
        <v>6</v>
      </c>
      <c r="E374" s="3" t="s">
        <v>7</v>
      </c>
    </row>
    <row r="375" spans="2:10" x14ac:dyDescent="0.25">
      <c r="B375" s="3" t="s">
        <v>37</v>
      </c>
      <c r="C375" s="10">
        <v>-1.2405923779224941</v>
      </c>
      <c r="D375" s="10">
        <v>-1.0211168640368069</v>
      </c>
      <c r="E375" s="10">
        <v>-0.78007016829343434</v>
      </c>
    </row>
    <row r="376" spans="2:10" x14ac:dyDescent="0.25">
      <c r="B376" s="3" t="s">
        <v>38</v>
      </c>
      <c r="C376" s="14">
        <v>-1.5892850373559027</v>
      </c>
      <c r="D376" s="14">
        <v>-1.5115927411357255</v>
      </c>
      <c r="E376" s="14">
        <v>-0.14177971346938778</v>
      </c>
    </row>
    <row r="377" spans="2:10" x14ac:dyDescent="0.25">
      <c r="B377" s="3" t="s">
        <v>39</v>
      </c>
      <c r="C377" s="10">
        <v>-1.2405923779224941</v>
      </c>
      <c r="D377" s="10">
        <v>-0.92794135068438588</v>
      </c>
      <c r="E377" s="10">
        <v>-1.2034474941267306</v>
      </c>
    </row>
    <row r="378" spans="2:10" x14ac:dyDescent="0.25">
      <c r="B378" s="3" t="s">
        <v>40</v>
      </c>
      <c r="C378" s="14">
        <v>-1.0638677030189481</v>
      </c>
      <c r="D378" s="14">
        <v>-1.3415147820783511</v>
      </c>
      <c r="E378" s="14">
        <v>-0.98837466556551679</v>
      </c>
    </row>
    <row r="379" spans="2:10" x14ac:dyDescent="0.25">
      <c r="B379" s="3" t="s">
        <v>41</v>
      </c>
      <c r="C379" s="10">
        <v>-0.4828725435268838</v>
      </c>
      <c r="D379" s="10">
        <v>-0.64002434710428147</v>
      </c>
      <c r="E379" s="10">
        <v>-0.59810289352199097</v>
      </c>
    </row>
    <row r="380" spans="2:10" x14ac:dyDescent="0.25">
      <c r="B380" s="3" t="s">
        <v>42</v>
      </c>
      <c r="C380" s="14">
        <v>-0.30239998099032339</v>
      </c>
      <c r="D380" s="14">
        <v>-0.17622334906687209</v>
      </c>
      <c r="E380" s="14">
        <v>-0.36917103592985057</v>
      </c>
    </row>
    <row r="381" spans="2:10" x14ac:dyDescent="0.25">
      <c r="B381" s="3" t="s">
        <v>43</v>
      </c>
      <c r="C381" s="10">
        <v>0.48331817603294613</v>
      </c>
      <c r="D381" s="10">
        <v>0.60785235023201478</v>
      </c>
      <c r="E381" s="10">
        <v>-0.45234080268205185</v>
      </c>
    </row>
    <row r="382" spans="2:10" x14ac:dyDescent="0.25">
      <c r="B382" s="3" t="s">
        <v>44</v>
      </c>
      <c r="C382" s="14">
        <v>-0.54534865245612152</v>
      </c>
      <c r="D382" s="14">
        <v>-0.13869074020879624</v>
      </c>
      <c r="E382" s="14">
        <v>-0.18751841414459258</v>
      </c>
    </row>
    <row r="383" spans="2:10" x14ac:dyDescent="0.25">
      <c r="B383" s="3" t="s">
        <v>45</v>
      </c>
      <c r="C383" s="10">
        <v>0.47914820119757129</v>
      </c>
      <c r="D383" s="10">
        <v>0.88327928076718698</v>
      </c>
      <c r="E383" s="10">
        <v>-0.63340547405902647</v>
      </c>
    </row>
    <row r="384" spans="2:10" x14ac:dyDescent="0.25">
      <c r="B384" s="3" t="s">
        <v>46</v>
      </c>
      <c r="C384" s="14">
        <v>0.95329931517953803</v>
      </c>
      <c r="D384" s="14">
        <v>1.2334498422077509</v>
      </c>
      <c r="E384" s="14">
        <v>-3.1539963136148735E-2</v>
      </c>
    </row>
    <row r="385" spans="2:5" x14ac:dyDescent="0.25">
      <c r="B385" s="3" t="s">
        <v>47</v>
      </c>
      <c r="C385" s="10">
        <v>0.82347018195398658</v>
      </c>
      <c r="D385" s="10">
        <v>0.30605273087336854</v>
      </c>
      <c r="E385" s="10">
        <v>-1.9904623213155698E-2</v>
      </c>
    </row>
    <row r="386" spans="2:5" x14ac:dyDescent="0.25">
      <c r="B386" s="3" t="s">
        <v>48</v>
      </c>
      <c r="C386" s="14">
        <v>0.19273281524093788</v>
      </c>
      <c r="D386" s="14">
        <v>0.97498058342562921</v>
      </c>
      <c r="E386" s="14">
        <v>-0.53415454493720604</v>
      </c>
    </row>
    <row r="387" spans="2:5" x14ac:dyDescent="0.25">
      <c r="B387" s="3" t="s">
        <v>49</v>
      </c>
      <c r="C387" s="10">
        <v>0.32394096584370458</v>
      </c>
      <c r="D387" s="10">
        <v>0.68714524780589414</v>
      </c>
      <c r="E387" s="10">
        <v>-0.88313524735197313</v>
      </c>
    </row>
    <row r="388" spans="2:5" x14ac:dyDescent="0.25">
      <c r="B388" s="3" t="s">
        <v>50</v>
      </c>
      <c r="C388" s="14">
        <v>0.51838402199066413</v>
      </c>
      <c r="D388" s="14">
        <v>1.1727552433167698</v>
      </c>
      <c r="E388" s="14">
        <v>-1.2490139296802525</v>
      </c>
    </row>
    <row r="389" spans="2:5" x14ac:dyDescent="0.25">
      <c r="B389" s="3" t="s">
        <v>51</v>
      </c>
      <c r="C389" s="10">
        <v>0.51838402199066413</v>
      </c>
      <c r="D389" s="10">
        <v>0.31018641471922376</v>
      </c>
      <c r="E389" s="10">
        <v>-0.68936204488560926</v>
      </c>
    </row>
    <row r="390" spans="2:5" x14ac:dyDescent="0.25">
      <c r="B390" s="3" t="s">
        <v>52</v>
      </c>
      <c r="C390" s="14">
        <v>2.0404560216412793E-2</v>
      </c>
      <c r="D390" s="14">
        <v>-0.25650056009872541</v>
      </c>
      <c r="E390" s="14">
        <v>-0.37369989971823081</v>
      </c>
    </row>
    <row r="391" spans="2:5" x14ac:dyDescent="0.25">
      <c r="B391" s="3" t="s">
        <v>53</v>
      </c>
      <c r="C391" s="10">
        <v>-0.30656995582569824</v>
      </c>
      <c r="D391" s="10">
        <v>-0.18449807030557952</v>
      </c>
      <c r="E391" s="10">
        <v>-0.75901034223614094</v>
      </c>
    </row>
    <row r="392" spans="2:5" x14ac:dyDescent="0.25">
      <c r="B392" s="3" t="s">
        <v>54</v>
      </c>
      <c r="C392" s="14">
        <v>-0.17541751330776206</v>
      </c>
      <c r="D392" s="14">
        <v>0.10755261712038011</v>
      </c>
      <c r="E392" s="14">
        <v>-0.20429900918986887</v>
      </c>
    </row>
    <row r="393" spans="2:5" x14ac:dyDescent="0.25">
      <c r="B393" s="3" t="s">
        <v>55</v>
      </c>
      <c r="C393" s="10">
        <v>-4.8379337540370049E-2</v>
      </c>
      <c r="D393" s="10">
        <v>-0.45992500084075205</v>
      </c>
      <c r="E393" s="10">
        <v>-4.1203940621459823E-2</v>
      </c>
    </row>
    <row r="394" spans="2:5" x14ac:dyDescent="0.25">
      <c r="B394" s="3" t="s">
        <v>56</v>
      </c>
      <c r="C394" s="14">
        <v>0.26442422211684863</v>
      </c>
      <c r="D394" s="14">
        <v>0.76587332406373887</v>
      </c>
      <c r="E394" s="14">
        <v>-0.20835844367372497</v>
      </c>
    </row>
    <row r="395" spans="2:5" x14ac:dyDescent="0.25">
      <c r="B395" s="3" t="s">
        <v>57</v>
      </c>
      <c r="C395" s="10">
        <v>-0.23144503525641569</v>
      </c>
      <c r="D395" s="10">
        <v>-0.13952708279920778</v>
      </c>
      <c r="E395" s="10">
        <v>-0.19941465229197791</v>
      </c>
    </row>
    <row r="396" spans="2:5" x14ac:dyDescent="0.25">
      <c r="B396" s="3" t="s">
        <v>58</v>
      </c>
      <c r="C396" s="14">
        <v>0.25391322446897402</v>
      </c>
      <c r="D396" s="14">
        <v>0.37650608589250573</v>
      </c>
      <c r="E396" s="14">
        <v>3.831660284579147E-2</v>
      </c>
    </row>
    <row r="397" spans="2:5" x14ac:dyDescent="0.25">
      <c r="B397" s="3" t="s">
        <v>59</v>
      </c>
      <c r="C397" s="10">
        <v>0.89231492328690731</v>
      </c>
      <c r="D397" s="10">
        <v>0.7871280155833833</v>
      </c>
      <c r="E397" s="10">
        <v>-1.1540114312418963</v>
      </c>
    </row>
    <row r="398" spans="2:5" x14ac:dyDescent="0.25">
      <c r="B398" s="3" t="s">
        <v>60</v>
      </c>
      <c r="C398" s="14">
        <v>1.2235983012983136</v>
      </c>
      <c r="D398" s="14">
        <v>0.70939407697898205</v>
      </c>
      <c r="E398" s="14">
        <v>-0.63885363926805083</v>
      </c>
    </row>
    <row r="399" spans="2:5" x14ac:dyDescent="0.25">
      <c r="B399" s="3" t="s">
        <v>61</v>
      </c>
      <c r="C399" s="10">
        <v>5.8761316771194672E-2</v>
      </c>
      <c r="D399" s="10">
        <v>0.36519819499034123</v>
      </c>
      <c r="E399" s="10">
        <v>-1.2287526028120461</v>
      </c>
    </row>
    <row r="400" spans="2:5" x14ac:dyDescent="0.25">
      <c r="B400" s="3" t="s">
        <v>62</v>
      </c>
      <c r="C400" s="14">
        <v>-0.30941662136868842</v>
      </c>
      <c r="D400" s="14">
        <v>-0.13125236156050035</v>
      </c>
      <c r="E400" s="14">
        <v>-1.0498867857955794</v>
      </c>
    </row>
    <row r="401" spans="2:5" x14ac:dyDescent="0.25">
      <c r="B401" s="3" t="s">
        <v>63</v>
      </c>
      <c r="C401" s="10">
        <v>-0.68261106152292872</v>
      </c>
      <c r="D401" s="10">
        <v>-0.78040458684266567</v>
      </c>
      <c r="E401" s="10">
        <v>-6.8857616524525878E-2</v>
      </c>
    </row>
    <row r="402" spans="2:5" x14ac:dyDescent="0.25">
      <c r="B402" s="3" t="s">
        <v>64</v>
      </c>
      <c r="C402" s="14">
        <v>0.39207685562580552</v>
      </c>
      <c r="D402" s="14">
        <v>0.77877162638430664</v>
      </c>
      <c r="E402" s="14">
        <v>-1.1549014995258386</v>
      </c>
    </row>
    <row r="403" spans="2:5" x14ac:dyDescent="0.25">
      <c r="B403" s="3" t="s">
        <v>65</v>
      </c>
      <c r="C403" s="10">
        <v>0.83907835879641324</v>
      </c>
      <c r="D403" s="10">
        <v>0.51161941708784153</v>
      </c>
      <c r="E403" s="10">
        <v>-0.33550766286927192</v>
      </c>
    </row>
    <row r="404" spans="2:5" x14ac:dyDescent="0.25">
      <c r="B404" s="3" t="s">
        <v>66</v>
      </c>
      <c r="C404" s="14">
        <v>0.8349083839610385</v>
      </c>
      <c r="D404" s="14">
        <v>0.79126169942923863</v>
      </c>
      <c r="E404" s="14">
        <v>0.25170446253091727</v>
      </c>
    </row>
    <row r="405" spans="2:5" x14ac:dyDescent="0.25">
      <c r="B405" s="3" t="s">
        <v>67</v>
      </c>
      <c r="C405" s="10">
        <v>-0.2764609798119575</v>
      </c>
      <c r="D405" s="10">
        <v>0.30641089461262083</v>
      </c>
      <c r="E405" s="10">
        <v>0.72727037616558055</v>
      </c>
    </row>
    <row r="406" spans="2:5" x14ac:dyDescent="0.25">
      <c r="B406" s="3" t="s">
        <v>68</v>
      </c>
      <c r="C406" s="14">
        <v>-0.55424957646315187</v>
      </c>
      <c r="D406" s="14">
        <v>-0.45992500084075205</v>
      </c>
      <c r="E406" s="14">
        <v>0.83609203948068278</v>
      </c>
    </row>
    <row r="407" spans="2:5" x14ac:dyDescent="0.25">
      <c r="B407" s="3" t="s">
        <v>69</v>
      </c>
      <c r="C407" s="10">
        <v>0.96540768301298541</v>
      </c>
      <c r="D407" s="10">
        <v>1.36591352444668</v>
      </c>
      <c r="E407" s="10">
        <v>-4.7216810102967188E-2</v>
      </c>
    </row>
    <row r="408" spans="2:5" x14ac:dyDescent="0.25">
      <c r="B408" s="3" t="s">
        <v>70</v>
      </c>
      <c r="C408" s="14">
        <v>0.96540768301298541</v>
      </c>
      <c r="D408" s="14">
        <v>1.0904865939115076</v>
      </c>
      <c r="E408" s="14">
        <v>0.13148568375811343</v>
      </c>
    </row>
    <row r="409" spans="2:5" x14ac:dyDescent="0.25">
      <c r="B409" s="3" t="s">
        <v>71</v>
      </c>
      <c r="C409" s="10">
        <v>0.66638387374899166</v>
      </c>
      <c r="D409" s="10">
        <v>-4.6779231958585799E-3</v>
      </c>
      <c r="E409" s="10">
        <v>0.7262685004085101</v>
      </c>
    </row>
    <row r="410" spans="2:5" x14ac:dyDescent="0.25">
      <c r="B410" s="3" t="s">
        <v>72</v>
      </c>
      <c r="C410" s="14">
        <v>0.71772806237553177</v>
      </c>
      <c r="D410" s="14">
        <v>0.70517872517275748</v>
      </c>
      <c r="E410" s="14">
        <v>1.0121891465084278</v>
      </c>
    </row>
    <row r="411" spans="2:5" x14ac:dyDescent="0.25">
      <c r="B411" s="3" t="s">
        <v>73</v>
      </c>
      <c r="C411" s="10">
        <v>-0.10671308122541634</v>
      </c>
      <c r="D411" s="10">
        <v>1.5926238541967619E-2</v>
      </c>
      <c r="E411" s="10">
        <v>-0.68587371458276347</v>
      </c>
    </row>
    <row r="412" spans="2:5" x14ac:dyDescent="0.25">
      <c r="B412" s="3" t="s">
        <v>74</v>
      </c>
      <c r="C412" s="14">
        <v>0.45743005780627377</v>
      </c>
      <c r="D412" s="14">
        <v>0.6117510871186842</v>
      </c>
      <c r="E412" s="14">
        <v>0.2313438810033408</v>
      </c>
    </row>
    <row r="413" spans="2:5" x14ac:dyDescent="0.25">
      <c r="B413" s="3" t="s">
        <v>75</v>
      </c>
      <c r="C413" s="10">
        <v>-0.18468466733768907</v>
      </c>
      <c r="D413" s="10">
        <v>1.5926238541967619E-2</v>
      </c>
      <c r="E413" s="10">
        <v>0.82666116670775769</v>
      </c>
    </row>
    <row r="414" spans="2:5" x14ac:dyDescent="0.25">
      <c r="B414" s="3" t="s">
        <v>76</v>
      </c>
      <c r="C414" s="14">
        <v>0.39281613488486566</v>
      </c>
      <c r="D414" s="14">
        <v>0.29135316907713993</v>
      </c>
      <c r="E414" s="14">
        <v>0.61217400458667304</v>
      </c>
    </row>
    <row r="415" spans="2:5" x14ac:dyDescent="0.25">
      <c r="B415" s="3" t="s">
        <v>77</v>
      </c>
      <c r="C415" s="10">
        <v>0.95045264963654807</v>
      </c>
      <c r="D415" s="10">
        <v>0.41163664931035227</v>
      </c>
      <c r="E415" s="10">
        <v>0.68335063800151297</v>
      </c>
    </row>
    <row r="416" spans="2:5" x14ac:dyDescent="0.25">
      <c r="B416" s="3" t="s">
        <v>78</v>
      </c>
      <c r="C416" s="14">
        <v>1.1652645576132676</v>
      </c>
      <c r="D416" s="14">
        <v>1.2659307566691909</v>
      </c>
      <c r="E416" s="14">
        <v>0.99184173036946111</v>
      </c>
    </row>
    <row r="417" spans="2:5" x14ac:dyDescent="0.25">
      <c r="B417" s="3" t="s">
        <v>79</v>
      </c>
      <c r="C417" s="10">
        <v>0.82910235321566661</v>
      </c>
      <c r="D417" s="10">
        <v>0.69127893165174936</v>
      </c>
      <c r="E417" s="10">
        <v>0.40324875031441404</v>
      </c>
    </row>
    <row r="418" spans="2:5" x14ac:dyDescent="0.25">
      <c r="B418" s="3" t="s">
        <v>80</v>
      </c>
      <c r="C418" s="14">
        <v>1.1547535599653931</v>
      </c>
      <c r="D418" s="14">
        <v>0.99877854737272576</v>
      </c>
      <c r="E418" s="14">
        <v>1.1891439665624435</v>
      </c>
    </row>
    <row r="419" spans="2:5" x14ac:dyDescent="0.25">
      <c r="B419" s="3" t="s">
        <v>81</v>
      </c>
      <c r="C419" s="10">
        <v>0.44458241071376631</v>
      </c>
      <c r="D419" s="10">
        <v>5.0126744518698696E-2</v>
      </c>
      <c r="E419" s="10">
        <v>0.60142098912584774</v>
      </c>
    </row>
    <row r="420" spans="2:5" x14ac:dyDescent="0.25">
      <c r="B420" s="3" t="s">
        <v>82</v>
      </c>
      <c r="C420" s="14">
        <v>-4.4209362704995092E-2</v>
      </c>
      <c r="D420" s="14">
        <v>0.10341893327452478</v>
      </c>
      <c r="E420" s="14">
        <v>0.7595071747398332</v>
      </c>
    </row>
    <row r="421" spans="2:5" x14ac:dyDescent="0.25">
      <c r="B421" s="3" t="s">
        <v>83</v>
      </c>
      <c r="C421" s="10">
        <v>1.0867579794338669</v>
      </c>
      <c r="D421" s="10">
        <v>0.8108443115701105</v>
      </c>
      <c r="E421" s="10">
        <v>-0.78219290449771628</v>
      </c>
    </row>
    <row r="422" spans="2:5" x14ac:dyDescent="0.25">
      <c r="B422" s="3" t="s">
        <v>84</v>
      </c>
      <c r="C422" s="14">
        <v>0.58722876332358487</v>
      </c>
      <c r="D422" s="14">
        <v>0.42975179463758501</v>
      </c>
      <c r="E422" s="14">
        <v>0.78396688074653786</v>
      </c>
    </row>
    <row r="423" spans="2:5" x14ac:dyDescent="0.25">
      <c r="B423" s="3" t="s">
        <v>85</v>
      </c>
      <c r="C423" s="10">
        <v>-0.28068183759902599</v>
      </c>
      <c r="D423" s="10">
        <v>-0.18012208595354173</v>
      </c>
      <c r="E423" s="10">
        <v>0.93949712154679998</v>
      </c>
    </row>
    <row r="424" spans="2:5" x14ac:dyDescent="0.25">
      <c r="B424" s="3" t="s">
        <v>86</v>
      </c>
      <c r="C424" s="14">
        <v>0.25391322446897402</v>
      </c>
      <c r="D424" s="14">
        <v>0.47086378138769441</v>
      </c>
      <c r="E424" s="14">
        <v>1.1409531797578976</v>
      </c>
    </row>
    <row r="425" spans="2:5" x14ac:dyDescent="0.25">
      <c r="B425" s="3" t="s">
        <v>87</v>
      </c>
      <c r="C425" s="10">
        <v>0.50576281994180239</v>
      </c>
      <c r="D425" s="10">
        <v>0.76587332406373887</v>
      </c>
      <c r="E425" s="10">
        <v>1.0922110533018534</v>
      </c>
    </row>
    <row r="426" spans="2:5" x14ac:dyDescent="0.25">
      <c r="B426" s="3" t="s">
        <v>88</v>
      </c>
      <c r="C426" s="14">
        <v>0.47703799679658421</v>
      </c>
      <c r="D426" s="14">
        <v>0.37494712692302767</v>
      </c>
      <c r="E426" s="14">
        <v>1.0085848410093212</v>
      </c>
    </row>
    <row r="427" spans="2:5" x14ac:dyDescent="0.25">
      <c r="B427" s="3" t="s">
        <v>89</v>
      </c>
      <c r="C427" s="10">
        <v>-0.28068183759902599</v>
      </c>
      <c r="D427" s="10">
        <v>8.7030123342923371E-2</v>
      </c>
      <c r="E427" s="10">
        <v>0.76616343210324311</v>
      </c>
    </row>
    <row r="428" spans="2:5" x14ac:dyDescent="0.25">
      <c r="B428" s="3" t="s">
        <v>90</v>
      </c>
      <c r="C428" s="14">
        <v>-6.7568007445377443E-2</v>
      </c>
      <c r="D428" s="14">
        <v>0.19122149904629732</v>
      </c>
      <c r="E428" s="14">
        <v>1.1402802894465423</v>
      </c>
    </row>
    <row r="429" spans="2:5" x14ac:dyDescent="0.25">
      <c r="B429" s="3" t="s">
        <v>91</v>
      </c>
      <c r="C429" s="10">
        <v>0.71772806237553177</v>
      </c>
      <c r="D429" s="10">
        <v>0.79835423852517851</v>
      </c>
      <c r="E429" s="10">
        <v>0.5888118206751316</v>
      </c>
    </row>
    <row r="430" spans="2:5" x14ac:dyDescent="0.25">
      <c r="B430" s="3" t="s">
        <v>92</v>
      </c>
      <c r="C430" s="14">
        <v>0.39492352116879559</v>
      </c>
      <c r="D430" s="14">
        <v>0.38899615893743783</v>
      </c>
      <c r="E430" s="14">
        <v>0.86586042307966382</v>
      </c>
    </row>
    <row r="431" spans="2:5" x14ac:dyDescent="0.25">
      <c r="B431" s="3" t="s">
        <v>93</v>
      </c>
      <c r="C431" s="10">
        <v>-0.6322211625754246</v>
      </c>
      <c r="D431" s="10">
        <v>-0.73956728318214915</v>
      </c>
      <c r="E431" s="10">
        <v>0.58051481823136053</v>
      </c>
    </row>
    <row r="432" spans="2:5" x14ac:dyDescent="0.25">
      <c r="B432" s="3" t="s">
        <v>94</v>
      </c>
      <c r="C432" s="14">
        <v>0.8349083839610385</v>
      </c>
      <c r="D432" s="14">
        <v>0.41016918249671308</v>
      </c>
      <c r="E432" s="14">
        <v>0.49896489939274291</v>
      </c>
    </row>
    <row r="433" spans="2:5" x14ac:dyDescent="0.25">
      <c r="B433" s="3" t="s">
        <v>95</v>
      </c>
      <c r="C433" s="10">
        <v>-0.59298534178233175</v>
      </c>
      <c r="D433" s="10">
        <v>-8.0306694602205464E-2</v>
      </c>
      <c r="E433" s="10">
        <v>0.88884044566115994</v>
      </c>
    </row>
    <row r="434" spans="2:5" x14ac:dyDescent="0.25">
      <c r="B434" s="3" t="s">
        <v>96</v>
      </c>
      <c r="C434" s="14">
        <v>-1.2643731098652364</v>
      </c>
      <c r="D434" s="14">
        <v>-0.44530710700489295</v>
      </c>
      <c r="E434" s="14">
        <v>-1.2990286952260131</v>
      </c>
    </row>
    <row r="435" spans="2:5" x14ac:dyDescent="0.25">
      <c r="B435" s="3" t="s">
        <v>97</v>
      </c>
      <c r="C435" s="10">
        <v>4.9190226937768866E-2</v>
      </c>
      <c r="D435" s="10">
        <v>-0.35838327409378468</v>
      </c>
      <c r="E435" s="10">
        <v>-2.1484985258580833</v>
      </c>
    </row>
    <row r="436" spans="2:5" x14ac:dyDescent="0.25">
      <c r="B436" s="3" t="s">
        <v>98</v>
      </c>
      <c r="C436" s="14">
        <v>-1.9654514395151867E-2</v>
      </c>
      <c r="D436" s="14">
        <v>-0.45009132063256652</v>
      </c>
      <c r="E436" s="14">
        <v>0.65260590023155973</v>
      </c>
    </row>
    <row r="437" spans="2:5" x14ac:dyDescent="0.25">
      <c r="B437" s="3" t="s">
        <v>99</v>
      </c>
      <c r="C437" s="10">
        <v>-0.2764609798119575</v>
      </c>
      <c r="D437" s="10">
        <v>-8.2956343558612256E-2</v>
      </c>
      <c r="E437" s="10">
        <v>0.20888781621917984</v>
      </c>
    </row>
    <row r="438" spans="2:5" x14ac:dyDescent="0.25">
      <c r="B438" s="3" t="s">
        <v>100</v>
      </c>
      <c r="C438" s="14">
        <v>-0.55424957646315187</v>
      </c>
      <c r="D438" s="14">
        <v>-0.45992500084075205</v>
      </c>
      <c r="E438" s="14">
        <v>-1.4916234293866575</v>
      </c>
    </row>
    <row r="439" spans="2:5" x14ac:dyDescent="0.25">
      <c r="B439" s="3" t="s">
        <v>101</v>
      </c>
      <c r="C439" s="10">
        <v>-0.79306866142625976</v>
      </c>
      <c r="D439" s="10">
        <v>-0.73469832127897661</v>
      </c>
      <c r="E439" s="10">
        <v>-0.50804694128992967</v>
      </c>
    </row>
    <row r="440" spans="2:5" x14ac:dyDescent="0.25">
      <c r="B440" s="3" t="s">
        <v>102</v>
      </c>
      <c r="C440" s="14">
        <v>-0.87356753638750462</v>
      </c>
      <c r="D440" s="14">
        <v>0.37079934564983552</v>
      </c>
      <c r="E440" s="14">
        <v>0.54136566637565009</v>
      </c>
    </row>
    <row r="441" spans="2:5" x14ac:dyDescent="0.25">
      <c r="B441" s="3" t="s">
        <v>103</v>
      </c>
      <c r="C441" s="10">
        <v>-0.22838056970299736</v>
      </c>
      <c r="D441" s="10">
        <v>-0.28506957203604388</v>
      </c>
      <c r="E441" s="10">
        <v>0.56766590534707762</v>
      </c>
    </row>
    <row r="442" spans="2:5" x14ac:dyDescent="0.25">
      <c r="B442" s="3" t="s">
        <v>104</v>
      </c>
      <c r="C442" s="14">
        <v>-9.4129558600596797E-2</v>
      </c>
      <c r="D442" s="14">
        <v>0.64232753929833852</v>
      </c>
      <c r="E442" s="14">
        <v>0.16568950596506871</v>
      </c>
    </row>
    <row r="443" spans="2:5" x14ac:dyDescent="0.25">
      <c r="B443" s="3" t="s">
        <v>105</v>
      </c>
      <c r="C443" s="10">
        <v>-1.2554721858582063</v>
      </c>
      <c r="D443" s="10">
        <v>-2.668198121429155E-2</v>
      </c>
      <c r="E443" s="10">
        <v>-5.8112818567169378E-2</v>
      </c>
    </row>
    <row r="444" spans="2:5" x14ac:dyDescent="0.25">
      <c r="B444" s="3" t="s">
        <v>106</v>
      </c>
      <c r="C444" s="14">
        <v>-0.47791849169996387</v>
      </c>
      <c r="D444" s="14">
        <v>0.47405758359696465</v>
      </c>
      <c r="E444" s="14">
        <v>5.3361744917899911E-2</v>
      </c>
    </row>
    <row r="445" spans="2:5" x14ac:dyDescent="0.25">
      <c r="B445" s="3" t="s">
        <v>107</v>
      </c>
      <c r="C445" s="10">
        <v>-0.93477784905245709</v>
      </c>
      <c r="D445" s="10">
        <v>-0.10067590938084625</v>
      </c>
      <c r="E445" s="10">
        <v>1.2454558585359992</v>
      </c>
    </row>
    <row r="446" spans="2:5" x14ac:dyDescent="0.25">
      <c r="B446" s="3" t="s">
        <v>108</v>
      </c>
      <c r="C446" s="14">
        <v>0.9674398438561902</v>
      </c>
      <c r="D446" s="14">
        <v>0.43851641311229766</v>
      </c>
      <c r="E446" s="14">
        <v>-0.73189742877771746</v>
      </c>
    </row>
    <row r="447" spans="2:5" x14ac:dyDescent="0.25">
      <c r="B447" s="3" t="s">
        <v>109</v>
      </c>
      <c r="C447" s="10">
        <v>-0.62171016492755005</v>
      </c>
      <c r="D447" s="10">
        <v>-0.18449807030557952</v>
      </c>
      <c r="E447" s="10">
        <v>0.61917495402836598</v>
      </c>
    </row>
    <row r="448" spans="2:5" x14ac:dyDescent="0.25">
      <c r="B448" s="3" t="s">
        <v>110</v>
      </c>
      <c r="C448" s="14">
        <v>-0.9866353961657357</v>
      </c>
      <c r="D448" s="14">
        <v>-0.7288481262329598</v>
      </c>
      <c r="E448" s="14">
        <v>-0.43490670584781033</v>
      </c>
    </row>
    <row r="449" spans="2:5" x14ac:dyDescent="0.25">
      <c r="B449" s="3" t="s">
        <v>111</v>
      </c>
      <c r="C449" s="10">
        <v>-0.72844477788040751</v>
      </c>
      <c r="D449" s="10">
        <v>-0.42962323175069084</v>
      </c>
      <c r="E449" s="10">
        <v>0.2882199817172485</v>
      </c>
    </row>
    <row r="450" spans="2:5" x14ac:dyDescent="0.25">
      <c r="B450" s="3" t="s">
        <v>112</v>
      </c>
      <c r="C450" s="14">
        <v>0.22509713003937756</v>
      </c>
      <c r="D450" s="14">
        <v>-0.69222617437866762</v>
      </c>
      <c r="E450" s="14">
        <v>0.87506979747791658</v>
      </c>
    </row>
    <row r="451" spans="2:5" x14ac:dyDescent="0.25">
      <c r="B451" s="3" t="s">
        <v>113</v>
      </c>
      <c r="C451" s="10">
        <v>-1.9184287329859826</v>
      </c>
      <c r="D451" s="10">
        <v>-0.60034949277375915</v>
      </c>
      <c r="E451" s="10">
        <v>0.54217449420868113</v>
      </c>
    </row>
    <row r="452" spans="2:5" x14ac:dyDescent="0.25">
      <c r="B452" s="3" t="s">
        <v>114</v>
      </c>
      <c r="C452" s="14">
        <v>-0.9585458022536979</v>
      </c>
      <c r="D452" s="14">
        <v>-0.53992957697237054</v>
      </c>
      <c r="E452" s="14">
        <v>0.50026396994444722</v>
      </c>
    </row>
    <row r="453" spans="2:5" x14ac:dyDescent="0.25">
      <c r="B453" s="3" t="s">
        <v>115</v>
      </c>
      <c r="C453" s="10">
        <v>-6.5488230752630772E-2</v>
      </c>
      <c r="D453" s="10">
        <v>-0.69775975450512961</v>
      </c>
      <c r="E453" s="10">
        <v>1.0350464831874158</v>
      </c>
    </row>
    <row r="454" spans="2:5" x14ac:dyDescent="0.25">
      <c r="B454" s="3" t="s">
        <v>116</v>
      </c>
      <c r="C454" s="14">
        <v>-8.3432504241761185E-2</v>
      </c>
      <c r="D454" s="14">
        <v>-6.833844972275338E-2</v>
      </c>
      <c r="E454" s="14">
        <v>1.6841054411811485</v>
      </c>
    </row>
    <row r="455" spans="2:5" x14ac:dyDescent="0.25">
      <c r="B455" s="3" t="s">
        <v>117</v>
      </c>
      <c r="C455" s="10">
        <v>-0.83509808017333076</v>
      </c>
      <c r="D455" s="10">
        <v>0.13941334517991955</v>
      </c>
      <c r="E455" s="10">
        <v>-0.73768707538307399</v>
      </c>
    </row>
    <row r="456" spans="2:5" x14ac:dyDescent="0.25">
      <c r="B456" s="3" t="s">
        <v>118</v>
      </c>
      <c r="C456" s="14">
        <v>-1.3535822694291726</v>
      </c>
      <c r="D456" s="14">
        <v>-1.1725894442908948</v>
      </c>
      <c r="E456" s="14">
        <v>1.1645264383934839</v>
      </c>
    </row>
    <row r="457" spans="2:5" x14ac:dyDescent="0.25">
      <c r="B457" s="3" t="s">
        <v>119</v>
      </c>
      <c r="C457" s="10">
        <v>0.1555163765495482</v>
      </c>
      <c r="D457" s="10">
        <v>-0.3576165435875418</v>
      </c>
      <c r="E457" s="10">
        <v>1.1276959566133595</v>
      </c>
    </row>
    <row r="458" spans="2:5" x14ac:dyDescent="0.25">
      <c r="B458" s="3" t="s">
        <v>120</v>
      </c>
      <c r="C458" s="14">
        <v>5.7232990810177853E-2</v>
      </c>
      <c r="D458" s="14">
        <v>0.20481534329377515</v>
      </c>
      <c r="E458" s="14">
        <v>-1.0510430780477069</v>
      </c>
    </row>
    <row r="459" spans="2:5" x14ac:dyDescent="0.25">
      <c r="B459" s="3" t="s">
        <v>121</v>
      </c>
      <c r="C459" s="10">
        <v>-0.21364318724235498</v>
      </c>
      <c r="D459" s="10">
        <v>-0.12449825339103959</v>
      </c>
      <c r="E459" s="10">
        <v>1.6520330482063443</v>
      </c>
    </row>
    <row r="460" spans="2:5" x14ac:dyDescent="0.25">
      <c r="B460" s="3" t="s">
        <v>122</v>
      </c>
      <c r="C460" s="14">
        <v>0.88946825774391725</v>
      </c>
      <c r="D460" s="14">
        <v>-0.47046616123667379</v>
      </c>
      <c r="E460" s="14">
        <v>0.17662302666817076</v>
      </c>
    </row>
    <row r="461" spans="2:5" x14ac:dyDescent="0.25">
      <c r="B461" s="3" t="s">
        <v>123</v>
      </c>
      <c r="C461" s="10">
        <v>0.58088774051108505</v>
      </c>
      <c r="D461" s="10">
        <v>0.98482100751415447</v>
      </c>
      <c r="E461" s="10">
        <v>-1.952646015363916</v>
      </c>
    </row>
    <row r="462" spans="2:5" x14ac:dyDescent="0.25">
      <c r="B462" s="3" t="s">
        <v>124</v>
      </c>
      <c r="C462" s="14">
        <v>0.83129014306159199</v>
      </c>
      <c r="D462" s="14">
        <v>-2.4588224313974272</v>
      </c>
      <c r="E462" s="14">
        <v>7.6495338613274289E-2</v>
      </c>
    </row>
    <row r="463" spans="2:5" x14ac:dyDescent="0.25">
      <c r="B463" s="3" t="s">
        <v>125</v>
      </c>
      <c r="C463" s="10">
        <v>0.22931798782644608</v>
      </c>
      <c r="D463" s="10">
        <v>-0.31002061569334893</v>
      </c>
      <c r="E463" s="10">
        <v>-0.79624815890146738</v>
      </c>
    </row>
    <row r="464" spans="2:5" x14ac:dyDescent="0.25">
      <c r="B464" s="3" t="s">
        <v>126</v>
      </c>
      <c r="C464" s="14">
        <v>1.23634555485852E-3</v>
      </c>
      <c r="D464" s="14">
        <v>-1.9057592127618941</v>
      </c>
      <c r="E464" s="14">
        <v>-0.82292820056627947</v>
      </c>
    </row>
    <row r="465" spans="2:5" x14ac:dyDescent="0.25">
      <c r="B465" s="3" t="s">
        <v>127</v>
      </c>
      <c r="C465" s="10">
        <v>-1.5865372863474845</v>
      </c>
      <c r="D465" s="10">
        <v>-1.4127819950654861</v>
      </c>
      <c r="E465" s="10">
        <v>9.486743787881835E-2</v>
      </c>
    </row>
    <row r="466" spans="2:5" x14ac:dyDescent="0.25">
      <c r="B466" s="3" t="s">
        <v>128</v>
      </c>
      <c r="C466" s="14">
        <v>2.2984916654396503E-2</v>
      </c>
      <c r="D466" s="14">
        <v>-2.6281876021358115</v>
      </c>
      <c r="E466" s="14">
        <v>0.27661926900793632</v>
      </c>
    </row>
    <row r="467" spans="2:5" x14ac:dyDescent="0.25">
      <c r="B467" s="3" t="s">
        <v>129</v>
      </c>
      <c r="C467" s="10">
        <v>1.4410505140315593</v>
      </c>
      <c r="D467" s="10">
        <v>-0.27339866383905681</v>
      </c>
      <c r="E467" s="10">
        <v>-0.34761429245834452</v>
      </c>
    </row>
    <row r="468" spans="2:5" x14ac:dyDescent="0.25">
      <c r="B468" s="3" t="s">
        <v>130</v>
      </c>
      <c r="C468" s="14">
        <v>0.70507925073548705</v>
      </c>
      <c r="D468" s="14">
        <v>0.4467911343510052</v>
      </c>
      <c r="E468" s="14">
        <v>-1.6868209279918245</v>
      </c>
    </row>
    <row r="469" spans="2:5" x14ac:dyDescent="0.25">
      <c r="B469" s="3" t="s">
        <v>131</v>
      </c>
      <c r="C469" s="10">
        <v>0.29639702651580169</v>
      </c>
      <c r="D469" s="10">
        <v>-0.12449825339103959</v>
      </c>
      <c r="E469" s="10">
        <v>-1.9135394149459062</v>
      </c>
    </row>
    <row r="470" spans="2:5" x14ac:dyDescent="0.25">
      <c r="B470" s="3" t="s">
        <v>132</v>
      </c>
      <c r="C470" s="14">
        <v>-1.7290828560335751</v>
      </c>
      <c r="D470" s="14">
        <v>-0.42490533001607622</v>
      </c>
      <c r="E470" s="14">
        <v>-0.19061267421973105</v>
      </c>
    </row>
    <row r="471" spans="2:5" ht="9.9499999999999993" customHeight="1" x14ac:dyDescent="0.25"/>
    <row r="473" spans="2:5" x14ac:dyDescent="0.25">
      <c r="B473" s="1" t="s">
        <v>149</v>
      </c>
    </row>
    <row r="474" spans="2:5" ht="5.0999999999999996" customHeight="1" x14ac:dyDescent="0.25"/>
    <row r="475" spans="2:5" x14ac:dyDescent="0.25">
      <c r="B475" s="4" t="s">
        <v>4</v>
      </c>
      <c r="C475" s="3" t="s">
        <v>5</v>
      </c>
      <c r="D475" s="3" t="s">
        <v>6</v>
      </c>
      <c r="E475" s="3" t="s">
        <v>7</v>
      </c>
    </row>
    <row r="476" spans="2:5" x14ac:dyDescent="0.25">
      <c r="B476" s="3" t="s">
        <v>5</v>
      </c>
      <c r="C476" s="10">
        <v>1.0000000000000053</v>
      </c>
      <c r="D476" s="10">
        <v>0.57287086463293269</v>
      </c>
      <c r="E476" s="10">
        <v>8.8817841970012523E-16</v>
      </c>
    </row>
    <row r="477" spans="2:5" x14ac:dyDescent="0.25">
      <c r="B477" s="3" t="s">
        <v>6</v>
      </c>
      <c r="C477" s="14">
        <v>0.57287086463293269</v>
      </c>
      <c r="D477" s="14">
        <v>1.0000000000000002</v>
      </c>
      <c r="E477" s="14">
        <v>1.4802973661668753E-16</v>
      </c>
    </row>
    <row r="478" spans="2:5" x14ac:dyDescent="0.25">
      <c r="B478" s="3" t="s">
        <v>7</v>
      </c>
      <c r="C478" s="10">
        <v>8.8817841970012523E-16</v>
      </c>
      <c r="D478" s="10">
        <v>1.4802973661668753E-16</v>
      </c>
      <c r="E478" s="10">
        <v>1.0000000000000011</v>
      </c>
    </row>
    <row r="479" spans="2:5" ht="9.9499999999999993" customHeight="1" x14ac:dyDescent="0.25"/>
    <row r="481" spans="2:21" x14ac:dyDescent="0.25">
      <c r="B481" s="1" t="s">
        <v>150</v>
      </c>
    </row>
    <row r="482" spans="2:21" ht="5.0999999999999996" customHeight="1" x14ac:dyDescent="0.25"/>
    <row r="483" spans="2:21" x14ac:dyDescent="0.25">
      <c r="B483" s="4" t="s">
        <v>4</v>
      </c>
      <c r="C483" s="3" t="s">
        <v>136</v>
      </c>
      <c r="D483" s="3" t="s">
        <v>137</v>
      </c>
      <c r="E483" s="3" t="s">
        <v>138</v>
      </c>
      <c r="F483" s="3" t="s">
        <v>139</v>
      </c>
      <c r="G483" s="3" t="s">
        <v>140</v>
      </c>
      <c r="H483" s="3" t="s">
        <v>141</v>
      </c>
      <c r="I483" s="3" t="s">
        <v>142</v>
      </c>
      <c r="J483" s="3" t="s">
        <v>143</v>
      </c>
    </row>
    <row r="484" spans="2:21" x14ac:dyDescent="0.25">
      <c r="B484" s="3" t="s">
        <v>5</v>
      </c>
      <c r="C484" s="10">
        <v>-1.0639637319324417E-16</v>
      </c>
      <c r="D484" s="10">
        <v>2.2984916654396503E-2</v>
      </c>
      <c r="E484" s="10">
        <v>-1.9184287329859826</v>
      </c>
      <c r="F484" s="10">
        <v>1.4410505140315593</v>
      </c>
      <c r="G484" s="10">
        <v>0.74664032491230037</v>
      </c>
      <c r="H484" s="10">
        <v>-0.38560713275787561</v>
      </c>
      <c r="I484" s="10">
        <v>-0.43047615618639862</v>
      </c>
      <c r="J484" s="10">
        <v>96</v>
      </c>
    </row>
    <row r="485" spans="2:21" x14ac:dyDescent="0.25">
      <c r="B485" s="3" t="s">
        <v>6</v>
      </c>
      <c r="C485" s="14">
        <v>3.8163916471489756E-17</v>
      </c>
      <c r="D485" s="14">
        <v>1.5926238541967619E-2</v>
      </c>
      <c r="E485" s="14">
        <v>-2.6281876021358115</v>
      </c>
      <c r="F485" s="14">
        <v>1.36591352444668</v>
      </c>
      <c r="G485" s="14">
        <v>0.75102968650976509</v>
      </c>
      <c r="H485" s="14">
        <v>1.5885587165362263</v>
      </c>
      <c r="I485" s="14">
        <v>-0.91146787139455654</v>
      </c>
      <c r="J485" s="14">
        <v>96</v>
      </c>
    </row>
    <row r="486" spans="2:21" x14ac:dyDescent="0.25">
      <c r="B486" s="3" t="s">
        <v>7</v>
      </c>
      <c r="C486" s="10">
        <v>-5.2041704279304213E-17</v>
      </c>
      <c r="D486" s="10">
        <v>5.3361744917899911E-2</v>
      </c>
      <c r="E486" s="10">
        <v>-2.1484985258580833</v>
      </c>
      <c r="F486" s="10">
        <v>1.6841054411811485</v>
      </c>
      <c r="G486" s="10">
        <v>0.84847185813736514</v>
      </c>
      <c r="H486" s="10">
        <v>-0.50776004436120425</v>
      </c>
      <c r="I486" s="10">
        <v>-0.33825235966652772</v>
      </c>
      <c r="J486" s="10">
        <v>96</v>
      </c>
    </row>
    <row r="487" spans="2:21" ht="9.9499999999999993" customHeight="1" x14ac:dyDescent="0.25"/>
    <row r="489" spans="2:21" ht="16.5" x14ac:dyDescent="0.25">
      <c r="B489" s="19" t="s">
        <v>151</v>
      </c>
      <c r="C489" s="16"/>
      <c r="D489" s="16"/>
      <c r="E489" s="16"/>
      <c r="F489" s="16"/>
      <c r="G489" s="16"/>
      <c r="H489" s="16"/>
      <c r="I489" s="16"/>
      <c r="J489" s="16"/>
      <c r="K489" s="16"/>
      <c r="L489" s="16"/>
      <c r="M489" s="16"/>
      <c r="N489" s="16"/>
      <c r="O489" s="16"/>
      <c r="P489" s="16"/>
      <c r="Q489" s="16"/>
      <c r="R489" s="16"/>
      <c r="S489" s="16"/>
      <c r="T489" s="16"/>
      <c r="U489" s="16"/>
    </row>
    <row r="491" spans="2:21" x14ac:dyDescent="0.25">
      <c r="B491" s="20" t="s">
        <v>152</v>
      </c>
      <c r="C491" s="16"/>
      <c r="D491" s="16"/>
      <c r="E491" s="16"/>
      <c r="F491" s="16"/>
      <c r="G491" s="16"/>
      <c r="H491" s="16"/>
      <c r="I491" s="16"/>
      <c r="J491" s="16"/>
      <c r="K491" s="16"/>
      <c r="L491" s="16"/>
      <c r="M491" s="16"/>
      <c r="N491" s="16"/>
      <c r="O491" s="16"/>
      <c r="P491" s="16"/>
      <c r="Q491" s="16"/>
      <c r="R491" s="16"/>
      <c r="S491" s="16"/>
      <c r="T491" s="16"/>
      <c r="U491" s="16"/>
    </row>
    <row r="492" spans="2:21" ht="5.0999999999999996" customHeight="1" x14ac:dyDescent="0.25"/>
    <row r="493" spans="2:21" x14ac:dyDescent="0.25">
      <c r="B493" s="4" t="s">
        <v>4</v>
      </c>
      <c r="C493" s="3" t="s">
        <v>152</v>
      </c>
      <c r="D493" s="3" t="s">
        <v>153</v>
      </c>
    </row>
    <row r="494" spans="2:21" x14ac:dyDescent="0.25">
      <c r="B494" s="3" t="s">
        <v>5</v>
      </c>
      <c r="C494" s="10">
        <v>0.4425282252148553</v>
      </c>
      <c r="D494" s="10">
        <v>0.43659767441926856</v>
      </c>
    </row>
    <row r="495" spans="2:21" x14ac:dyDescent="0.25">
      <c r="B495" s="3" t="s">
        <v>6</v>
      </c>
      <c r="C495" s="14">
        <v>0.43595440998104268</v>
      </c>
      <c r="D495" s="14">
        <v>0.42995392498084095</v>
      </c>
    </row>
    <row r="496" spans="2:21" x14ac:dyDescent="0.25">
      <c r="B496" s="3" t="s">
        <v>7</v>
      </c>
      <c r="C496" s="10">
        <v>0.28009550594892568</v>
      </c>
      <c r="D496" s="10">
        <v>0.25662035940378192</v>
      </c>
    </row>
    <row r="497" spans="2:21" ht="9.9499999999999993" customHeight="1" x14ac:dyDescent="0.25"/>
    <row r="499" spans="2:21" x14ac:dyDescent="0.25">
      <c r="B499" s="20" t="s">
        <v>154</v>
      </c>
      <c r="C499" s="16"/>
      <c r="D499" s="16"/>
      <c r="E499" s="16"/>
      <c r="F499" s="16"/>
      <c r="G499" s="16"/>
      <c r="H499" s="16"/>
      <c r="I499" s="16"/>
      <c r="J499" s="16"/>
      <c r="K499" s="16"/>
      <c r="L499" s="16"/>
      <c r="M499" s="16"/>
      <c r="N499" s="16"/>
      <c r="O499" s="16"/>
      <c r="P499" s="16"/>
      <c r="Q499" s="16"/>
      <c r="R499" s="16"/>
      <c r="S499" s="16"/>
      <c r="T499" s="16"/>
      <c r="U499" s="16"/>
    </row>
    <row r="500" spans="2:21" ht="5.0999999999999996" customHeight="1" x14ac:dyDescent="0.25"/>
    <row r="501" spans="2:21" x14ac:dyDescent="0.25">
      <c r="B501" s="4" t="s">
        <v>4</v>
      </c>
      <c r="C501" s="3" t="s">
        <v>5</v>
      </c>
      <c r="D501" s="3" t="s">
        <v>6</v>
      </c>
      <c r="E501" s="3" t="s">
        <v>7</v>
      </c>
      <c r="F501" s="3" t="s">
        <v>8</v>
      </c>
    </row>
    <row r="502" spans="2:21" x14ac:dyDescent="0.25">
      <c r="B502" s="3" t="s">
        <v>5</v>
      </c>
      <c r="C502" s="8" t="s">
        <v>4</v>
      </c>
      <c r="D502" s="8" t="s">
        <v>4</v>
      </c>
      <c r="E502" s="9">
        <v>0.166939249921016</v>
      </c>
      <c r="F502" s="8" t="s">
        <v>4</v>
      </c>
    </row>
    <row r="503" spans="2:21" x14ac:dyDescent="0.25">
      <c r="B503" s="3" t="s">
        <v>6</v>
      </c>
      <c r="C503" s="12" t="s">
        <v>4</v>
      </c>
      <c r="D503" s="12" t="s">
        <v>4</v>
      </c>
      <c r="E503" s="13">
        <v>0.22158482246188813</v>
      </c>
      <c r="F503" s="12" t="s">
        <v>4</v>
      </c>
    </row>
    <row r="504" spans="2:21" x14ac:dyDescent="0.25">
      <c r="B504" s="3" t="s">
        <v>7</v>
      </c>
      <c r="C504" s="8" t="s">
        <v>4</v>
      </c>
      <c r="D504" s="8" t="s">
        <v>4</v>
      </c>
      <c r="E504" s="8" t="s">
        <v>4</v>
      </c>
      <c r="F504" s="8" t="s">
        <v>4</v>
      </c>
    </row>
    <row r="505" spans="2:21" x14ac:dyDescent="0.25">
      <c r="B505" s="3" t="s">
        <v>8</v>
      </c>
      <c r="C505" s="13">
        <v>0.79381279058551468</v>
      </c>
      <c r="D505" s="13">
        <v>0.77290633540170117</v>
      </c>
      <c r="E505" s="14">
        <v>4.8683284879261088E-2</v>
      </c>
      <c r="F505" s="12" t="s">
        <v>4</v>
      </c>
    </row>
    <row r="506" spans="2:21" ht="9.9499999999999993" customHeight="1" x14ac:dyDescent="0.25"/>
    <row r="508" spans="2:21" x14ac:dyDescent="0.25">
      <c r="B508" s="20" t="s">
        <v>155</v>
      </c>
      <c r="C508" s="16"/>
      <c r="D508" s="16"/>
      <c r="E508" s="16"/>
      <c r="F508" s="16"/>
      <c r="G508" s="16"/>
      <c r="H508" s="16"/>
      <c r="I508" s="16"/>
      <c r="J508" s="16"/>
      <c r="K508" s="16"/>
      <c r="L508" s="16"/>
      <c r="M508" s="16"/>
      <c r="N508" s="16"/>
      <c r="O508" s="16"/>
      <c r="P508" s="16"/>
      <c r="Q508" s="16"/>
      <c r="R508" s="16"/>
      <c r="S508" s="16"/>
      <c r="T508" s="16"/>
      <c r="U508" s="16"/>
    </row>
    <row r="509" spans="2:21" ht="5.0999999999999996" customHeight="1" x14ac:dyDescent="0.25"/>
    <row r="510" spans="2:21" x14ac:dyDescent="0.25">
      <c r="B510" s="4" t="s">
        <v>4</v>
      </c>
      <c r="C510" s="3" t="s">
        <v>156</v>
      </c>
      <c r="D510" s="3" t="s">
        <v>157</v>
      </c>
      <c r="E510" s="3" t="s">
        <v>158</v>
      </c>
      <c r="F510" s="3" t="s">
        <v>159</v>
      </c>
    </row>
    <row r="511" spans="2:21" x14ac:dyDescent="0.25">
      <c r="B511" s="3" t="s">
        <v>5</v>
      </c>
      <c r="C511" s="9">
        <v>0.87400682501519866</v>
      </c>
      <c r="D511" s="9">
        <v>0.8832837454669914</v>
      </c>
      <c r="E511" s="9">
        <v>0.90766233958044951</v>
      </c>
      <c r="F511" s="9">
        <v>0.66309146011595932</v>
      </c>
    </row>
    <row r="512" spans="2:21" x14ac:dyDescent="0.25">
      <c r="B512" s="3" t="s">
        <v>6</v>
      </c>
      <c r="C512" s="13">
        <v>0.81726474337177268</v>
      </c>
      <c r="D512" s="13">
        <v>0.82212515257865415</v>
      </c>
      <c r="E512" s="13">
        <v>0.87173559074165563</v>
      </c>
      <c r="F512" s="13">
        <v>0.57636465793970237</v>
      </c>
    </row>
    <row r="513" spans="2:21" x14ac:dyDescent="0.25">
      <c r="B513" s="3" t="s">
        <v>7</v>
      </c>
      <c r="C513" s="9">
        <v>0.86634517678447753</v>
      </c>
      <c r="D513" s="9">
        <v>0.87967153369779638</v>
      </c>
      <c r="E513" s="9">
        <v>0.91806978415505269</v>
      </c>
      <c r="F513" s="9">
        <v>0.78895790006100164</v>
      </c>
    </row>
    <row r="514" spans="2:21" x14ac:dyDescent="0.25">
      <c r="B514" s="3" t="s">
        <v>8</v>
      </c>
      <c r="C514" s="13">
        <v>0.82958358989221281</v>
      </c>
      <c r="D514" s="13">
        <v>0.83577215062207622</v>
      </c>
      <c r="E514" s="13">
        <v>0.87935731539032524</v>
      </c>
      <c r="F514" s="13">
        <v>0.59341421196981969</v>
      </c>
    </row>
    <row r="515" spans="2:21" ht="9.9499999999999993" customHeight="1" x14ac:dyDescent="0.25"/>
    <row r="517" spans="2:21" x14ac:dyDescent="0.25">
      <c r="B517" s="20" t="s">
        <v>160</v>
      </c>
      <c r="C517" s="16"/>
      <c r="D517" s="16"/>
      <c r="E517" s="16"/>
      <c r="F517" s="16"/>
      <c r="G517" s="16"/>
      <c r="H517" s="16"/>
      <c r="I517" s="16"/>
      <c r="J517" s="16"/>
      <c r="K517" s="16"/>
      <c r="L517" s="16"/>
      <c r="M517" s="16"/>
      <c r="N517" s="16"/>
      <c r="O517" s="16"/>
      <c r="P517" s="16"/>
      <c r="Q517" s="16"/>
      <c r="R517" s="16"/>
      <c r="S517" s="16"/>
      <c r="T517" s="16"/>
      <c r="U517" s="16"/>
    </row>
    <row r="518" spans="2:21" ht="5.0999999999999996" customHeight="1" x14ac:dyDescent="0.25"/>
    <row r="520" spans="2:21" x14ac:dyDescent="0.25">
      <c r="B520" s="1" t="s">
        <v>161</v>
      </c>
    </row>
    <row r="521" spans="2:21" ht="5.0999999999999996" customHeight="1" x14ac:dyDescent="0.25"/>
    <row r="522" spans="2:21" x14ac:dyDescent="0.25">
      <c r="B522" s="4" t="s">
        <v>4</v>
      </c>
      <c r="C522" s="3" t="s">
        <v>5</v>
      </c>
      <c r="D522" s="3" t="s">
        <v>6</v>
      </c>
      <c r="E522" s="3" t="s">
        <v>7</v>
      </c>
      <c r="F522" s="3" t="s">
        <v>8</v>
      </c>
    </row>
    <row r="523" spans="2:21" x14ac:dyDescent="0.25">
      <c r="B523" s="3" t="s">
        <v>5</v>
      </c>
      <c r="C523" s="10">
        <v>0.81430427980943298</v>
      </c>
      <c r="D523" s="10" t="s">
        <v>4</v>
      </c>
      <c r="E523" s="10" t="s">
        <v>4</v>
      </c>
      <c r="F523" s="10" t="s">
        <v>4</v>
      </c>
    </row>
    <row r="524" spans="2:21" x14ac:dyDescent="0.25">
      <c r="B524" s="3" t="s">
        <v>6</v>
      </c>
      <c r="C524" s="14">
        <v>0.76046581184952922</v>
      </c>
      <c r="D524" s="14">
        <v>0.75918683994106639</v>
      </c>
      <c r="E524" s="14" t="s">
        <v>4</v>
      </c>
      <c r="F524" s="14" t="s">
        <v>4</v>
      </c>
    </row>
    <row r="525" spans="2:21" x14ac:dyDescent="0.25">
      <c r="B525" s="3" t="s">
        <v>7</v>
      </c>
      <c r="C525" s="10">
        <v>0.10288720843209287</v>
      </c>
      <c r="D525" s="10">
        <v>0.39267958282813781</v>
      </c>
      <c r="E525" s="10">
        <v>0.88823302126243964</v>
      </c>
      <c r="F525" s="10" t="s">
        <v>4</v>
      </c>
    </row>
    <row r="526" spans="2:21" x14ac:dyDescent="0.25">
      <c r="B526" s="3" t="s">
        <v>8</v>
      </c>
      <c r="C526" s="14">
        <v>0.66522794981484024</v>
      </c>
      <c r="D526" s="14">
        <v>0.66026843781983324</v>
      </c>
      <c r="E526" s="14">
        <v>0.31606456756938345</v>
      </c>
      <c r="F526" s="14">
        <v>0.77033383151061186</v>
      </c>
    </row>
    <row r="527" spans="2:21" ht="9.9499999999999993" customHeight="1" x14ac:dyDescent="0.25"/>
    <row r="529" spans="2:6" x14ac:dyDescent="0.25">
      <c r="B529" s="1" t="s">
        <v>162</v>
      </c>
    </row>
    <row r="530" spans="2:6" ht="5.0999999999999996" customHeight="1" x14ac:dyDescent="0.25"/>
    <row r="531" spans="2:6" x14ac:dyDescent="0.25">
      <c r="B531" s="4" t="s">
        <v>4</v>
      </c>
      <c r="C531" s="3" t="s">
        <v>5</v>
      </c>
      <c r="D531" s="3" t="s">
        <v>6</v>
      </c>
      <c r="E531" s="3" t="s">
        <v>7</v>
      </c>
      <c r="F531" s="3" t="s">
        <v>8</v>
      </c>
    </row>
    <row r="532" spans="2:6" x14ac:dyDescent="0.25">
      <c r="B532" s="3" t="s">
        <v>16</v>
      </c>
      <c r="C532" s="10">
        <v>0.39436744081167074</v>
      </c>
      <c r="D532" s="10">
        <v>0.33459307460453575</v>
      </c>
      <c r="E532" s="10">
        <v>0.20753997157901277</v>
      </c>
      <c r="F532" s="10">
        <v>0.76032468581787394</v>
      </c>
    </row>
    <row r="533" spans="2:6" x14ac:dyDescent="0.25">
      <c r="B533" s="3" t="s">
        <v>17</v>
      </c>
      <c r="C533" s="14">
        <v>0.3417708967156306</v>
      </c>
      <c r="D533" s="14">
        <v>0.59930373440290674</v>
      </c>
      <c r="E533" s="14">
        <v>0.37055022263009801</v>
      </c>
      <c r="F533" s="14">
        <v>0.72597428361539174</v>
      </c>
    </row>
    <row r="534" spans="2:6" x14ac:dyDescent="0.25">
      <c r="B534" s="3" t="s">
        <v>18</v>
      </c>
      <c r="C534" s="10">
        <v>0.71326500301274665</v>
      </c>
      <c r="D534" s="10">
        <v>0.55487755805305838</v>
      </c>
      <c r="E534" s="10">
        <v>8.5777362529920229E-2</v>
      </c>
      <c r="F534" s="10">
        <v>0.7911869330730098</v>
      </c>
    </row>
    <row r="535" spans="2:6" x14ac:dyDescent="0.25">
      <c r="B535" s="3" t="s">
        <v>19</v>
      </c>
      <c r="C535" s="14">
        <v>0.4658629146910479</v>
      </c>
      <c r="D535" s="14">
        <v>0.50595800084647635</v>
      </c>
      <c r="E535" s="14">
        <v>0.39768175394512217</v>
      </c>
      <c r="F535" s="14">
        <v>0.77012239518474668</v>
      </c>
    </row>
    <row r="536" spans="2:6" x14ac:dyDescent="0.25">
      <c r="B536" s="3" t="s">
        <v>20</v>
      </c>
      <c r="C536" s="10">
        <v>0.58401018818044748</v>
      </c>
      <c r="D536" s="10">
        <v>0.4994437819479019</v>
      </c>
      <c r="E536" s="10">
        <v>0.17242295014996872</v>
      </c>
      <c r="F536" s="10">
        <v>0.80179392918854264</v>
      </c>
    </row>
    <row r="537" spans="2:6" x14ac:dyDescent="0.25">
      <c r="B537" s="3" t="s">
        <v>21</v>
      </c>
      <c r="C537" s="14">
        <v>6.1324621968343519E-2</v>
      </c>
      <c r="D537" s="14">
        <v>0.33805855544363494</v>
      </c>
      <c r="E537" s="14">
        <v>0.87631747513432201</v>
      </c>
      <c r="F537" s="14">
        <v>0.21164166085105665</v>
      </c>
    </row>
    <row r="538" spans="2:6" x14ac:dyDescent="0.25">
      <c r="B538" s="3" t="s">
        <v>22</v>
      </c>
      <c r="C538" s="10">
        <v>5.9635402779909606E-2</v>
      </c>
      <c r="D538" s="10">
        <v>0.27359034612263206</v>
      </c>
      <c r="E538" s="10">
        <v>0.86328505831343749</v>
      </c>
      <c r="F538" s="10">
        <v>0.29704187585631342</v>
      </c>
    </row>
    <row r="539" spans="2:6" x14ac:dyDescent="0.25">
      <c r="B539" s="3" t="s">
        <v>23</v>
      </c>
      <c r="C539" s="14">
        <v>0.14325756571196552</v>
      </c>
      <c r="D539" s="14">
        <v>0.42023630347485191</v>
      </c>
      <c r="E539" s="14">
        <v>0.92394820799110644</v>
      </c>
      <c r="F539" s="14">
        <v>0.329147534702532</v>
      </c>
    </row>
    <row r="540" spans="2:6" x14ac:dyDescent="0.25">
      <c r="B540" s="3" t="s">
        <v>24</v>
      </c>
      <c r="C540" s="10">
        <v>0.6422554243668338</v>
      </c>
      <c r="D540" s="10">
        <v>0.7686354674104694</v>
      </c>
      <c r="E540" s="10">
        <v>0.2384035582823906</v>
      </c>
      <c r="F540" s="10">
        <v>0.49626197424649748</v>
      </c>
    </row>
    <row r="541" spans="2:6" x14ac:dyDescent="0.25">
      <c r="B541" s="3" t="s">
        <v>25</v>
      </c>
      <c r="C541" s="14">
        <v>0.63288312082690945</v>
      </c>
      <c r="D541" s="14">
        <v>0.72547317900084507</v>
      </c>
      <c r="E541" s="14">
        <v>0.14570899079751937</v>
      </c>
      <c r="F541" s="14">
        <v>0.50298016206221019</v>
      </c>
    </row>
    <row r="542" spans="2:6" x14ac:dyDescent="0.25">
      <c r="B542" s="3" t="s">
        <v>26</v>
      </c>
      <c r="C542" s="10">
        <v>0.60408371292498564</v>
      </c>
      <c r="D542" s="10">
        <v>0.79508989637965255</v>
      </c>
      <c r="E542" s="10">
        <v>0.28630277342294957</v>
      </c>
      <c r="F542" s="10">
        <v>0.43418835427703611</v>
      </c>
    </row>
    <row r="543" spans="2:6" x14ac:dyDescent="0.25">
      <c r="B543" s="3" t="s">
        <v>27</v>
      </c>
      <c r="C543" s="14">
        <v>0.43687497075361281</v>
      </c>
      <c r="D543" s="14">
        <v>0.75613897830345234</v>
      </c>
      <c r="E543" s="14">
        <v>0.51253151667635344</v>
      </c>
      <c r="F543" s="14">
        <v>0.50626042099114277</v>
      </c>
    </row>
    <row r="544" spans="2:6" x14ac:dyDescent="0.25">
      <c r="B544" s="3" t="s">
        <v>28</v>
      </c>
      <c r="C544" s="10">
        <v>0.60909927139767039</v>
      </c>
      <c r="D544" s="10">
        <v>0.74886405752500451</v>
      </c>
      <c r="E544" s="10">
        <v>0.24154563587965103</v>
      </c>
      <c r="F544" s="10">
        <v>0.55490704137624414</v>
      </c>
    </row>
    <row r="545" spans="2:6" x14ac:dyDescent="0.25">
      <c r="B545" s="3" t="s">
        <v>29</v>
      </c>
      <c r="C545" s="14">
        <v>0.76473480661692961</v>
      </c>
      <c r="D545" s="14">
        <v>0.74594192559961381</v>
      </c>
      <c r="E545" s="14">
        <v>0.17514211830953161</v>
      </c>
      <c r="F545" s="14">
        <v>0.52293451614809994</v>
      </c>
    </row>
    <row r="546" spans="2:6" x14ac:dyDescent="0.25">
      <c r="B546" s="3" t="s">
        <v>30</v>
      </c>
      <c r="C546" s="10">
        <v>0.80379520918215142</v>
      </c>
      <c r="D546" s="10">
        <v>0.65554716471444663</v>
      </c>
      <c r="E546" s="10">
        <v>0.15170319009762254</v>
      </c>
      <c r="F546" s="10">
        <v>0.66424302323705908</v>
      </c>
    </row>
    <row r="547" spans="2:6" x14ac:dyDescent="0.25">
      <c r="B547" s="3" t="s">
        <v>31</v>
      </c>
      <c r="C547" s="14">
        <v>0.83304547606232493</v>
      </c>
      <c r="D547" s="14">
        <v>0.56598946482408752</v>
      </c>
      <c r="E547" s="14">
        <v>5.2487749030787734E-2</v>
      </c>
      <c r="F547" s="14">
        <v>0.49640029737016955</v>
      </c>
    </row>
    <row r="548" spans="2:6" x14ac:dyDescent="0.25">
      <c r="B548" s="3" t="s">
        <v>32</v>
      </c>
      <c r="C548" s="10">
        <v>0.83014182374819245</v>
      </c>
      <c r="D548" s="10">
        <v>0.54543651410789762</v>
      </c>
      <c r="E548" s="10">
        <v>-1.8745631154168235E-3</v>
      </c>
      <c r="F548" s="10">
        <v>0.47249172099208697</v>
      </c>
    </row>
    <row r="549" spans="2:6" x14ac:dyDescent="0.25">
      <c r="B549" s="3" t="s">
        <v>33</v>
      </c>
      <c r="C549" s="14">
        <v>0.83752673097657304</v>
      </c>
      <c r="D549" s="14">
        <v>0.54373898283900923</v>
      </c>
      <c r="E549" s="14">
        <v>5.2708380044534143E-4</v>
      </c>
      <c r="F549" s="14">
        <v>0.49653225356746583</v>
      </c>
    </row>
    <row r="550" spans="2:6" ht="9.9499999999999993" customHeight="1" x14ac:dyDescent="0.25"/>
    <row r="552" spans="2:6" x14ac:dyDescent="0.25">
      <c r="B552" s="1" t="s">
        <v>163</v>
      </c>
    </row>
    <row r="553" spans="2:6" ht="5.0999999999999996" customHeight="1" x14ac:dyDescent="0.25"/>
    <row r="554" spans="2:6" x14ac:dyDescent="0.25">
      <c r="B554" s="4" t="s">
        <v>4</v>
      </c>
      <c r="C554" s="3" t="s">
        <v>5</v>
      </c>
      <c r="D554" s="3" t="s">
        <v>6</v>
      </c>
      <c r="E554" s="3" t="s">
        <v>7</v>
      </c>
      <c r="F554" s="3" t="s">
        <v>8</v>
      </c>
    </row>
    <row r="555" spans="2:6" x14ac:dyDescent="0.25">
      <c r="B555" s="3" t="s">
        <v>5</v>
      </c>
      <c r="C555" s="9" t="s">
        <v>4</v>
      </c>
      <c r="D555" s="9" t="s">
        <v>4</v>
      </c>
      <c r="E555" s="9" t="s">
        <v>4</v>
      </c>
      <c r="F555" s="9" t="s">
        <v>4</v>
      </c>
    </row>
    <row r="556" spans="2:6" x14ac:dyDescent="0.25">
      <c r="B556" s="3" t="s">
        <v>6</v>
      </c>
      <c r="C556" s="14">
        <v>0.89864302993782319</v>
      </c>
      <c r="D556" s="13" t="s">
        <v>4</v>
      </c>
      <c r="E556" s="13" t="s">
        <v>4</v>
      </c>
      <c r="F556" s="13" t="s">
        <v>4</v>
      </c>
    </row>
    <row r="557" spans="2:6" x14ac:dyDescent="0.25">
      <c r="B557" s="3" t="s">
        <v>7</v>
      </c>
      <c r="C557" s="9">
        <v>0.12403560821714271</v>
      </c>
      <c r="D557" s="9">
        <v>0.43905926436993586</v>
      </c>
      <c r="E557" s="9" t="s">
        <v>4</v>
      </c>
      <c r="F557" s="9" t="s">
        <v>4</v>
      </c>
    </row>
    <row r="558" spans="2:6" x14ac:dyDescent="0.25">
      <c r="B558" s="3" t="s">
        <v>8</v>
      </c>
      <c r="C558" s="13">
        <v>0.74505460003226309</v>
      </c>
      <c r="D558" s="13">
        <v>0.78060852255057922</v>
      </c>
      <c r="E558" s="13">
        <v>0.37863312441765479</v>
      </c>
      <c r="F558" s="13" t="s">
        <v>4</v>
      </c>
    </row>
    <row r="559" spans="2:6" ht="9.9499999999999993" customHeight="1" x14ac:dyDescent="0.25"/>
    <row r="561" spans="2:21" x14ac:dyDescent="0.25">
      <c r="B561" s="20" t="s">
        <v>164</v>
      </c>
      <c r="C561" s="16"/>
      <c r="D561" s="16"/>
      <c r="E561" s="16"/>
      <c r="F561" s="16"/>
      <c r="G561" s="16"/>
      <c r="H561" s="16"/>
      <c r="I561" s="16"/>
      <c r="J561" s="16"/>
      <c r="K561" s="16"/>
      <c r="L561" s="16"/>
      <c r="M561" s="16"/>
      <c r="N561" s="16"/>
      <c r="O561" s="16"/>
      <c r="P561" s="16"/>
      <c r="Q561" s="16"/>
      <c r="R561" s="16"/>
      <c r="S561" s="16"/>
      <c r="T561" s="16"/>
      <c r="U561" s="16"/>
    </row>
    <row r="562" spans="2:21" ht="5.0999999999999996" customHeight="1" x14ac:dyDescent="0.25"/>
    <row r="564" spans="2:21" x14ac:dyDescent="0.25">
      <c r="B564" s="1" t="s">
        <v>165</v>
      </c>
    </row>
    <row r="565" spans="2:21" ht="5.0999999999999996" customHeight="1" x14ac:dyDescent="0.25"/>
    <row r="566" spans="2:21" x14ac:dyDescent="0.25">
      <c r="B566" s="4" t="s">
        <v>4</v>
      </c>
      <c r="C566" s="3" t="s">
        <v>166</v>
      </c>
    </row>
    <row r="567" spans="2:21" x14ac:dyDescent="0.25">
      <c r="B567" s="3" t="s">
        <v>16</v>
      </c>
      <c r="C567" s="9">
        <v>1.9591831663388881</v>
      </c>
    </row>
    <row r="568" spans="2:21" x14ac:dyDescent="0.25">
      <c r="B568" s="3" t="s">
        <v>17</v>
      </c>
      <c r="C568" s="13">
        <v>1.5666224184942203</v>
      </c>
    </row>
    <row r="569" spans="2:21" x14ac:dyDescent="0.25">
      <c r="B569" s="3" t="s">
        <v>18</v>
      </c>
      <c r="C569" s="9">
        <v>1.7085925080405824</v>
      </c>
    </row>
    <row r="570" spans="2:21" x14ac:dyDescent="0.25">
      <c r="B570" s="3" t="s">
        <v>19</v>
      </c>
      <c r="C570" s="13">
        <v>1.6763834765893069</v>
      </c>
    </row>
    <row r="571" spans="2:21" x14ac:dyDescent="0.25">
      <c r="B571" s="3" t="s">
        <v>20</v>
      </c>
      <c r="C571" s="9">
        <v>2.1533636358341313</v>
      </c>
    </row>
    <row r="572" spans="2:21" x14ac:dyDescent="0.25">
      <c r="B572" s="3" t="s">
        <v>21</v>
      </c>
      <c r="C572" s="13">
        <v>2.1730770745279946</v>
      </c>
    </row>
    <row r="573" spans="2:21" x14ac:dyDescent="0.25">
      <c r="B573" s="3" t="s">
        <v>22</v>
      </c>
      <c r="C573" s="9">
        <v>2.1357529629926404</v>
      </c>
    </row>
    <row r="574" spans="2:21" x14ac:dyDescent="0.25">
      <c r="B574" s="3" t="s">
        <v>23</v>
      </c>
      <c r="C574" s="13">
        <v>2.7224647110662619</v>
      </c>
    </row>
    <row r="575" spans="2:21" x14ac:dyDescent="0.25">
      <c r="B575" s="3" t="s">
        <v>24</v>
      </c>
      <c r="C575" s="9">
        <v>1.9475088729049901</v>
      </c>
    </row>
    <row r="576" spans="2:21" x14ac:dyDescent="0.25">
      <c r="B576" s="3" t="s">
        <v>25</v>
      </c>
      <c r="C576" s="13">
        <v>1.8566704580230453</v>
      </c>
    </row>
    <row r="577" spans="2:6" x14ac:dyDescent="0.25">
      <c r="B577" s="3" t="s">
        <v>26</v>
      </c>
      <c r="C577" s="9">
        <v>1.9447275090770668</v>
      </c>
    </row>
    <row r="578" spans="2:6" x14ac:dyDescent="0.25">
      <c r="B578" s="3" t="s">
        <v>27</v>
      </c>
      <c r="C578" s="13">
        <v>1.6547307530252513</v>
      </c>
    </row>
    <row r="579" spans="2:6" x14ac:dyDescent="0.25">
      <c r="B579" s="3" t="s">
        <v>28</v>
      </c>
      <c r="C579" s="9">
        <v>1.5521040887950364</v>
      </c>
    </row>
    <row r="580" spans="2:6" x14ac:dyDescent="0.25">
      <c r="B580" s="3" t="s">
        <v>29</v>
      </c>
      <c r="C580" s="13">
        <v>1.7788395351424964</v>
      </c>
    </row>
    <row r="581" spans="2:6" x14ac:dyDescent="0.25">
      <c r="B581" s="3" t="s">
        <v>30</v>
      </c>
      <c r="C581" s="9">
        <v>1.869693467571232</v>
      </c>
    </row>
    <row r="582" spans="2:6" x14ac:dyDescent="0.25">
      <c r="B582" s="3" t="s">
        <v>31</v>
      </c>
      <c r="C582" s="14">
        <v>3.3966310504324384</v>
      </c>
    </row>
    <row r="583" spans="2:6" x14ac:dyDescent="0.25">
      <c r="B583" s="3" t="s">
        <v>32</v>
      </c>
      <c r="C583" s="10">
        <v>3.0103276482652008</v>
      </c>
    </row>
    <row r="584" spans="2:6" x14ac:dyDescent="0.25">
      <c r="B584" s="3" t="s">
        <v>33</v>
      </c>
      <c r="C584" s="13">
        <v>2.6757757104981796</v>
      </c>
    </row>
    <row r="585" spans="2:6" ht="9.9499999999999993" customHeight="1" x14ac:dyDescent="0.25"/>
    <row r="587" spans="2:6" x14ac:dyDescent="0.25">
      <c r="B587" s="1" t="s">
        <v>167</v>
      </c>
    </row>
    <row r="588" spans="2:6" ht="5.0999999999999996" customHeight="1" x14ac:dyDescent="0.25"/>
    <row r="589" spans="2:6" x14ac:dyDescent="0.25">
      <c r="B589" s="4" t="s">
        <v>4</v>
      </c>
      <c r="C589" s="3" t="s">
        <v>5</v>
      </c>
      <c r="D589" s="3" t="s">
        <v>6</v>
      </c>
      <c r="E589" s="3" t="s">
        <v>7</v>
      </c>
      <c r="F589" s="3" t="s">
        <v>8</v>
      </c>
    </row>
    <row r="590" spans="2:6" x14ac:dyDescent="0.25">
      <c r="B590" s="3" t="s">
        <v>5</v>
      </c>
      <c r="C590" s="9" t="s">
        <v>4</v>
      </c>
      <c r="D590" s="9" t="s">
        <v>4</v>
      </c>
      <c r="E590" s="9">
        <v>2.6700835554423432</v>
      </c>
      <c r="F590" s="9" t="s">
        <v>4</v>
      </c>
    </row>
    <row r="591" spans="2:6" x14ac:dyDescent="0.25">
      <c r="B591" s="3" t="s">
        <v>6</v>
      </c>
      <c r="C591" s="13" t="s">
        <v>4</v>
      </c>
      <c r="D591" s="13" t="s">
        <v>4</v>
      </c>
      <c r="E591" s="13">
        <v>2.6389643759594712</v>
      </c>
      <c r="F591" s="13" t="s">
        <v>4</v>
      </c>
    </row>
    <row r="592" spans="2:6" x14ac:dyDescent="0.25">
      <c r="B592" s="3" t="s">
        <v>7</v>
      </c>
      <c r="C592" s="9" t="s">
        <v>4</v>
      </c>
      <c r="D592" s="9" t="s">
        <v>4</v>
      </c>
      <c r="E592" s="9" t="s">
        <v>4</v>
      </c>
      <c r="F592" s="9" t="s">
        <v>4</v>
      </c>
    </row>
    <row r="593" spans="2:21" x14ac:dyDescent="0.25">
      <c r="B593" s="3" t="s">
        <v>8</v>
      </c>
      <c r="C593" s="13">
        <v>0.99999999999999933</v>
      </c>
      <c r="D593" s="13">
        <v>0.99999999999999933</v>
      </c>
      <c r="E593" s="13">
        <v>1.9962077967035139</v>
      </c>
      <c r="F593" s="13" t="s">
        <v>4</v>
      </c>
    </row>
    <row r="594" spans="2:21" ht="9.9499999999999993" customHeight="1" x14ac:dyDescent="0.25"/>
    <row r="596" spans="2:21" x14ac:dyDescent="0.25">
      <c r="B596" s="20" t="s">
        <v>168</v>
      </c>
      <c r="C596" s="16"/>
      <c r="D596" s="16"/>
      <c r="E596" s="16"/>
      <c r="F596" s="16"/>
      <c r="G596" s="16"/>
      <c r="H596" s="16"/>
      <c r="I596" s="16"/>
      <c r="J596" s="16"/>
      <c r="K596" s="16"/>
      <c r="L596" s="16"/>
      <c r="M596" s="16"/>
      <c r="N596" s="16"/>
      <c r="O596" s="16"/>
      <c r="P596" s="16"/>
      <c r="Q596" s="16"/>
      <c r="R596" s="16"/>
      <c r="S596" s="16"/>
      <c r="T596" s="16"/>
      <c r="U596" s="16"/>
    </row>
    <row r="597" spans="2:21" ht="5.0999999999999996" customHeight="1" x14ac:dyDescent="0.25"/>
    <row r="599" spans="2:21" x14ac:dyDescent="0.25">
      <c r="B599" s="1" t="s">
        <v>169</v>
      </c>
    </row>
    <row r="600" spans="2:21" ht="5.0999999999999996" customHeight="1" x14ac:dyDescent="0.25"/>
    <row r="601" spans="2:21" x14ac:dyDescent="0.25">
      <c r="B601" s="4" t="s">
        <v>4</v>
      </c>
      <c r="C601" s="3" t="s">
        <v>170</v>
      </c>
      <c r="D601" s="3" t="s">
        <v>171</v>
      </c>
    </row>
    <row r="602" spans="2:21" x14ac:dyDescent="0.25">
      <c r="B602" s="3" t="s">
        <v>172</v>
      </c>
      <c r="C602" s="10">
        <v>0.11356342330173319</v>
      </c>
      <c r="D602" s="10">
        <v>0.15218042473232343</v>
      </c>
    </row>
    <row r="603" spans="2:21" x14ac:dyDescent="0.25">
      <c r="B603" s="3" t="s">
        <v>173</v>
      </c>
      <c r="C603" s="14">
        <v>2.2053273401534765</v>
      </c>
      <c r="D603" s="14">
        <v>3.9601687658624729</v>
      </c>
    </row>
    <row r="604" spans="2:21" x14ac:dyDescent="0.25">
      <c r="B604" s="3" t="s">
        <v>174</v>
      </c>
      <c r="C604" s="10">
        <v>1.1448912651055863</v>
      </c>
      <c r="D604" s="10" t="s">
        <v>175</v>
      </c>
    </row>
    <row r="605" spans="2:21" x14ac:dyDescent="0.25">
      <c r="B605" s="3" t="s">
        <v>176</v>
      </c>
      <c r="C605" s="14">
        <v>508.69409046586043</v>
      </c>
      <c r="D605" s="14" t="s">
        <v>175</v>
      </c>
    </row>
    <row r="606" spans="2:21" x14ac:dyDescent="0.25">
      <c r="B606" s="3" t="s">
        <v>177</v>
      </c>
      <c r="C606" s="10">
        <v>0.6047992537232717</v>
      </c>
      <c r="D606" s="10" t="s">
        <v>175</v>
      </c>
    </row>
    <row r="607" spans="2:21" ht="9.9499999999999993" customHeight="1" x14ac:dyDescent="0.25"/>
    <row r="609" spans="2:21" x14ac:dyDescent="0.25">
      <c r="B609" s="1" t="s">
        <v>178</v>
      </c>
    </row>
    <row r="610" spans="2:21" ht="5.0999999999999996" customHeight="1" x14ac:dyDescent="0.25"/>
    <row r="611" spans="2:21" x14ac:dyDescent="0.25">
      <c r="B611" s="3" t="s">
        <v>178</v>
      </c>
      <c r="C611" s="10">
        <v>0.2250019582430495</v>
      </c>
    </row>
    <row r="612" spans="2:21" ht="9.9499999999999993" customHeight="1" x14ac:dyDescent="0.25"/>
    <row r="614" spans="2:21" x14ac:dyDescent="0.25">
      <c r="B614" s="20" t="s">
        <v>179</v>
      </c>
      <c r="C614" s="16"/>
      <c r="D614" s="16"/>
      <c r="E614" s="16"/>
      <c r="F614" s="16"/>
      <c r="G614" s="16"/>
      <c r="H614" s="16"/>
      <c r="I614" s="16"/>
      <c r="J614" s="16"/>
      <c r="K614" s="16"/>
      <c r="L614" s="16"/>
      <c r="M614" s="16"/>
      <c r="N614" s="16"/>
      <c r="O614" s="16"/>
      <c r="P614" s="16"/>
      <c r="Q614" s="16"/>
      <c r="R614" s="16"/>
      <c r="S614" s="16"/>
      <c r="T614" s="16"/>
      <c r="U614" s="16"/>
    </row>
    <row r="615" spans="2:21" ht="5.0999999999999996" customHeight="1" x14ac:dyDescent="0.25"/>
    <row r="616" spans="2:21" x14ac:dyDescent="0.25">
      <c r="B616" s="4" t="s">
        <v>4</v>
      </c>
      <c r="C616" s="3" t="s">
        <v>180</v>
      </c>
      <c r="D616" s="3" t="s">
        <v>181</v>
      </c>
      <c r="E616" s="3" t="s">
        <v>182</v>
      </c>
      <c r="F616" s="3" t="s">
        <v>183</v>
      </c>
      <c r="G616" s="3" t="s">
        <v>184</v>
      </c>
      <c r="H616" s="3" t="s">
        <v>185</v>
      </c>
    </row>
    <row r="617" spans="2:21" x14ac:dyDescent="0.25">
      <c r="B617" s="3" t="s">
        <v>5</v>
      </c>
      <c r="C617" s="10">
        <v>-53.102211678549423</v>
      </c>
      <c r="D617" s="10">
        <v>-51.081084395557511</v>
      </c>
      <c r="E617" s="10">
        <v>45.158657886667982</v>
      </c>
      <c r="F617" s="10">
        <v>-47.973515295613744</v>
      </c>
      <c r="G617" s="10">
        <v>-51.029108798765179</v>
      </c>
      <c r="H617" s="10">
        <v>-50.76506084747021</v>
      </c>
    </row>
    <row r="618" spans="2:21" x14ac:dyDescent="0.25">
      <c r="B618" s="3" t="s">
        <v>6</v>
      </c>
      <c r="C618" s="14">
        <v>-51.976783736121774</v>
      </c>
      <c r="D618" s="14">
        <v>-49.955656453129862</v>
      </c>
      <c r="E618" s="14">
        <v>46.284085829095631</v>
      </c>
      <c r="F618" s="14">
        <v>-46.848087353186095</v>
      </c>
      <c r="G618" s="14">
        <v>-49.90368085633753</v>
      </c>
      <c r="H618" s="14">
        <v>-49.639632905042561</v>
      </c>
    </row>
    <row r="619" spans="2:21" x14ac:dyDescent="0.25">
      <c r="B619" s="3" t="s">
        <v>7</v>
      </c>
      <c r="C619" s="10">
        <v>-24.554370187746741</v>
      </c>
      <c r="D619" s="10">
        <v>-20.468647203542332</v>
      </c>
      <c r="E619" s="10">
        <v>74.11229647891993</v>
      </c>
      <c r="F619" s="10">
        <v>-14.296977421875393</v>
      </c>
      <c r="G619" s="10">
        <v>-20.408164428178257</v>
      </c>
      <c r="H619" s="10">
        <v>-19.598417377540358</v>
      </c>
    </row>
    <row r="620" spans="2:21" ht="9.9499999999999993" customHeight="1" x14ac:dyDescent="0.25"/>
    <row r="622" spans="2:21" ht="16.5" x14ac:dyDescent="0.25">
      <c r="B622" s="19" t="s">
        <v>186</v>
      </c>
      <c r="C622" s="16"/>
      <c r="D622" s="16"/>
      <c r="E622" s="16"/>
      <c r="F622" s="16"/>
      <c r="G622" s="16"/>
      <c r="H622" s="16"/>
      <c r="I622" s="16"/>
      <c r="J622" s="16"/>
      <c r="K622" s="16"/>
      <c r="L622" s="16"/>
      <c r="M622" s="16"/>
      <c r="N622" s="16"/>
      <c r="O622" s="16"/>
      <c r="P622" s="16"/>
      <c r="Q622" s="16"/>
      <c r="R622" s="16"/>
      <c r="S622" s="16"/>
      <c r="T622" s="16"/>
      <c r="U622" s="16"/>
    </row>
    <row r="624" spans="2:21" x14ac:dyDescent="0.25">
      <c r="B624" s="20" t="s">
        <v>187</v>
      </c>
      <c r="C624" s="16"/>
      <c r="D624" s="16"/>
      <c r="E624" s="16"/>
      <c r="F624" s="16"/>
      <c r="G624" s="16"/>
      <c r="H624" s="16"/>
      <c r="I624" s="16"/>
      <c r="J624" s="16"/>
      <c r="K624" s="16"/>
      <c r="L624" s="16"/>
      <c r="M624" s="16"/>
      <c r="N624" s="16"/>
      <c r="O624" s="16"/>
      <c r="P624" s="16"/>
      <c r="Q624" s="16"/>
      <c r="R624" s="16"/>
      <c r="S624" s="16"/>
      <c r="T624" s="16"/>
      <c r="U624" s="16"/>
    </row>
    <row r="625" spans="2:21" ht="5.0999999999999996" customHeight="1" x14ac:dyDescent="0.25"/>
    <row r="626" spans="2:21" x14ac:dyDescent="0.25">
      <c r="B626" s="4" t="s">
        <v>4</v>
      </c>
      <c r="C626" s="3" t="s">
        <v>16</v>
      </c>
      <c r="D626" s="3" t="s">
        <v>17</v>
      </c>
      <c r="E626" s="3" t="s">
        <v>18</v>
      </c>
      <c r="F626" s="3" t="s">
        <v>19</v>
      </c>
      <c r="G626" s="3" t="s">
        <v>20</v>
      </c>
      <c r="H626" s="3" t="s">
        <v>21</v>
      </c>
      <c r="I626" s="3" t="s">
        <v>22</v>
      </c>
      <c r="J626" s="3" t="s">
        <v>23</v>
      </c>
      <c r="K626" s="3" t="s">
        <v>24</v>
      </c>
      <c r="L626" s="3" t="s">
        <v>25</v>
      </c>
      <c r="M626" s="3" t="s">
        <v>26</v>
      </c>
      <c r="N626" s="3" t="s">
        <v>27</v>
      </c>
      <c r="O626" s="3" t="s">
        <v>28</v>
      </c>
      <c r="P626" s="3" t="s">
        <v>29</v>
      </c>
      <c r="Q626" s="3" t="s">
        <v>30</v>
      </c>
      <c r="R626" s="3" t="s">
        <v>31</v>
      </c>
      <c r="S626" s="3" t="s">
        <v>32</v>
      </c>
      <c r="T626" s="3" t="s">
        <v>33</v>
      </c>
    </row>
    <row r="627" spans="2:21" x14ac:dyDescent="0.25">
      <c r="B627" s="3" t="s">
        <v>188</v>
      </c>
      <c r="C627" s="10">
        <v>0.25935810304913537</v>
      </c>
      <c r="D627" s="10">
        <v>0.25935810304913537</v>
      </c>
      <c r="E627" s="10">
        <v>0.25935810304913537</v>
      </c>
      <c r="F627" s="10">
        <v>0.25935810304913537</v>
      </c>
      <c r="G627" s="10">
        <v>0.25935810304913537</v>
      </c>
      <c r="H627" s="10">
        <v>0.37524949425253434</v>
      </c>
      <c r="I627" s="10">
        <v>0.37524949425253434</v>
      </c>
      <c r="J627" s="10">
        <v>0.37524949425253434</v>
      </c>
      <c r="K627" s="10">
        <v>0.26313046395375117</v>
      </c>
      <c r="L627" s="10">
        <v>0.26313046395375117</v>
      </c>
      <c r="M627" s="10">
        <v>0.26313046395375117</v>
      </c>
      <c r="N627" s="10">
        <v>0.26313046395375117</v>
      </c>
      <c r="O627" s="10">
        <v>0.26313046395375117</v>
      </c>
      <c r="P627" s="10">
        <v>0.24527312938348589</v>
      </c>
      <c r="Q627" s="10">
        <v>0.24527312938348589</v>
      </c>
      <c r="R627" s="10">
        <v>0.24527312938348589</v>
      </c>
      <c r="S627" s="10">
        <v>0.24527312938348589</v>
      </c>
      <c r="T627" s="10">
        <v>0.24527312938348589</v>
      </c>
    </row>
    <row r="628" spans="2:21" x14ac:dyDescent="0.25">
      <c r="B628" s="3" t="s">
        <v>189</v>
      </c>
      <c r="C628" s="14">
        <v>0.19319737409594559</v>
      </c>
      <c r="D628" s="14">
        <v>0.25413361533122131</v>
      </c>
      <c r="E628" s="14">
        <v>0.30020863047144203</v>
      </c>
      <c r="F628" s="14">
        <v>0.27216548890516384</v>
      </c>
      <c r="G628" s="14">
        <v>0.27620967347930742</v>
      </c>
      <c r="H628" s="14">
        <v>0.35574463119882077</v>
      </c>
      <c r="I628" s="14">
        <v>0.34645060904957137</v>
      </c>
      <c r="J628" s="14">
        <v>0.42116723140971202</v>
      </c>
      <c r="K628" s="14">
        <v>0.24887410638460195</v>
      </c>
      <c r="L628" s="14">
        <v>0.23279400475389617</v>
      </c>
      <c r="M628" s="14">
        <v>0.23857784416482097</v>
      </c>
      <c r="N628" s="14">
        <v>0.32114019638703589</v>
      </c>
      <c r="O628" s="14">
        <v>0.27681961098758162</v>
      </c>
      <c r="P628" s="14">
        <v>0.24872565610461952</v>
      </c>
      <c r="Q628" s="14">
        <v>0.30963653943057468</v>
      </c>
      <c r="R628" s="14">
        <v>0.23202982370126959</v>
      </c>
      <c r="S628" s="14">
        <v>0.21434803878055705</v>
      </c>
      <c r="T628" s="14">
        <v>0.22646468670701139</v>
      </c>
    </row>
    <row r="629" spans="2:21" x14ac:dyDescent="0.25">
      <c r="B629" s="3" t="s">
        <v>190</v>
      </c>
      <c r="C629" s="10">
        <v>0.19248930439709142</v>
      </c>
      <c r="D629" s="10">
        <v>0.25935687550981346</v>
      </c>
      <c r="E629" s="10">
        <v>0.30383109989830481</v>
      </c>
      <c r="F629" s="10">
        <v>0.26979453281113541</v>
      </c>
      <c r="G629" s="10">
        <v>0.27088900188100901</v>
      </c>
      <c r="H629" s="10">
        <v>0.36414324386318953</v>
      </c>
      <c r="I629" s="10">
        <v>0.33718676608306164</v>
      </c>
      <c r="J629" s="10">
        <v>0.42189221958476514</v>
      </c>
      <c r="K629" s="10">
        <v>0.251972501774747</v>
      </c>
      <c r="L629" s="10">
        <v>0.23315939423388726</v>
      </c>
      <c r="M629" s="10">
        <v>0.23831549016184628</v>
      </c>
      <c r="N629" s="10">
        <v>0.319304984693002</v>
      </c>
      <c r="O629" s="10">
        <v>0.27542061315460237</v>
      </c>
      <c r="P629" s="10">
        <v>0.24938521082143314</v>
      </c>
      <c r="Q629" s="10">
        <v>0.31138706080204964</v>
      </c>
      <c r="R629" s="10">
        <v>0.2296840726219212</v>
      </c>
      <c r="S629" s="10">
        <v>0.214665436619358</v>
      </c>
      <c r="T629" s="10">
        <v>0.22620689361874866</v>
      </c>
    </row>
    <row r="630" spans="2:21" x14ac:dyDescent="0.25">
      <c r="B630" s="3" t="s">
        <v>191</v>
      </c>
      <c r="C630" s="14">
        <v>0.19234570904602358</v>
      </c>
      <c r="D630" s="14">
        <v>0.25927876628645813</v>
      </c>
      <c r="E630" s="14">
        <v>0.30408942387987553</v>
      </c>
      <c r="F630" s="14">
        <v>0.26974416685352243</v>
      </c>
      <c r="G630" s="14">
        <v>0.27088940675760698</v>
      </c>
      <c r="H630" s="14">
        <v>0.36432016420351554</v>
      </c>
      <c r="I630" s="14">
        <v>0.33687962774368946</v>
      </c>
      <c r="J630" s="14">
        <v>0.42201144486250292</v>
      </c>
      <c r="K630" s="14">
        <v>0.25167134889916998</v>
      </c>
      <c r="L630" s="14">
        <v>0.23259826382920687</v>
      </c>
      <c r="M630" s="14">
        <v>0.23842672996663775</v>
      </c>
      <c r="N630" s="14">
        <v>0.31990960039745764</v>
      </c>
      <c r="O630" s="14">
        <v>0.27554516542361013</v>
      </c>
      <c r="P630" s="14">
        <v>0.24980969603560602</v>
      </c>
      <c r="Q630" s="14">
        <v>0.31232546195987448</v>
      </c>
      <c r="R630" s="14">
        <v>0.22918232654351653</v>
      </c>
      <c r="S630" s="14">
        <v>0.21449004997628954</v>
      </c>
      <c r="T630" s="14">
        <v>0.22559239087090732</v>
      </c>
    </row>
    <row r="631" spans="2:21" x14ac:dyDescent="0.25">
      <c r="B631" s="3" t="s">
        <v>192</v>
      </c>
      <c r="C631" s="10">
        <v>0.19233387192043905</v>
      </c>
      <c r="D631" s="10">
        <v>0.2593680507712986</v>
      </c>
      <c r="E631" s="10">
        <v>0.30414938133971808</v>
      </c>
      <c r="F631" s="10">
        <v>0.26970769012760082</v>
      </c>
      <c r="G631" s="10">
        <v>0.27079567199321414</v>
      </c>
      <c r="H631" s="10">
        <v>0.36444614611420767</v>
      </c>
      <c r="I631" s="10">
        <v>0.33676638172009143</v>
      </c>
      <c r="J631" s="10">
        <v>0.42199777491238433</v>
      </c>
      <c r="K631" s="10">
        <v>0.25167993743569195</v>
      </c>
      <c r="L631" s="10">
        <v>0.23259055872803347</v>
      </c>
      <c r="M631" s="10">
        <v>0.23842454721732068</v>
      </c>
      <c r="N631" s="10">
        <v>0.31991357562367539</v>
      </c>
      <c r="O631" s="10">
        <v>0.27554211830196595</v>
      </c>
      <c r="P631" s="10">
        <v>0.24982026754391418</v>
      </c>
      <c r="Q631" s="10">
        <v>0.31234902331079401</v>
      </c>
      <c r="R631" s="10">
        <v>0.22916839273146125</v>
      </c>
      <c r="S631" s="10">
        <v>0.21448410586605451</v>
      </c>
      <c r="T631" s="10">
        <v>0.2255798778279266</v>
      </c>
    </row>
    <row r="632" spans="2:21" x14ac:dyDescent="0.25">
      <c r="B632" s="3" t="s">
        <v>193</v>
      </c>
      <c r="C632" s="14">
        <v>0.19233246282902178</v>
      </c>
      <c r="D632" s="14">
        <v>0.25937033225743994</v>
      </c>
      <c r="E632" s="14">
        <v>0.30415098505814459</v>
      </c>
      <c r="F632" s="14">
        <v>0.26970718490805712</v>
      </c>
      <c r="G632" s="14">
        <v>0.27079384523781025</v>
      </c>
      <c r="H632" s="14">
        <v>0.3644512858933539</v>
      </c>
      <c r="I632" s="14">
        <v>0.336759467335709</v>
      </c>
      <c r="J632" s="14">
        <v>0.42199936053305376</v>
      </c>
      <c r="K632" s="14">
        <v>0.2516749907086388</v>
      </c>
      <c r="L632" s="14">
        <v>0.23258038546527801</v>
      </c>
      <c r="M632" s="14">
        <v>0.23842636769266035</v>
      </c>
      <c r="N632" s="14">
        <v>0.31992446607675817</v>
      </c>
      <c r="O632" s="14">
        <v>0.27554412218588725</v>
      </c>
      <c r="P632" s="14">
        <v>0.24982760300082879</v>
      </c>
      <c r="Q632" s="14">
        <v>0.31236508609031782</v>
      </c>
      <c r="R632" s="14">
        <v>0.22915971795083387</v>
      </c>
      <c r="S632" s="14">
        <v>0.21448093731427825</v>
      </c>
      <c r="T632" s="14">
        <v>0.22556953328486085</v>
      </c>
    </row>
    <row r="633" spans="2:21" x14ac:dyDescent="0.25">
      <c r="B633" s="3" t="s">
        <v>194</v>
      </c>
      <c r="C633" s="10">
        <v>0.19233223413418657</v>
      </c>
      <c r="D633" s="10">
        <v>0.2593720452299686</v>
      </c>
      <c r="E633" s="10">
        <v>0.30415186548060008</v>
      </c>
      <c r="F633" s="10">
        <v>0.26970665420754281</v>
      </c>
      <c r="G633" s="10">
        <v>0.27079215208040303</v>
      </c>
      <c r="H633" s="10">
        <v>0.36445353582889861</v>
      </c>
      <c r="I633" s="10">
        <v>0.33675745933881301</v>
      </c>
      <c r="J633" s="10">
        <v>0.4219991027457991</v>
      </c>
      <c r="K633" s="10">
        <v>0.25167477097633151</v>
      </c>
      <c r="L633" s="10">
        <v>0.23257986947010909</v>
      </c>
      <c r="M633" s="10">
        <v>0.23842650337671165</v>
      </c>
      <c r="N633" s="10">
        <v>0.31992516646928615</v>
      </c>
      <c r="O633" s="10">
        <v>0.27554399634216403</v>
      </c>
      <c r="P633" s="10">
        <v>0.24982795984467274</v>
      </c>
      <c r="Q633" s="10">
        <v>0.31236553199257522</v>
      </c>
      <c r="R633" s="10">
        <v>0.22915948074737186</v>
      </c>
      <c r="S633" s="10">
        <v>0.21448077518244096</v>
      </c>
      <c r="T633" s="10">
        <v>0.22556917614892549</v>
      </c>
    </row>
    <row r="634" spans="2:21" x14ac:dyDescent="0.25">
      <c r="B634" s="3" t="s">
        <v>195</v>
      </c>
      <c r="C634" s="14">
        <v>0.19233220414023305</v>
      </c>
      <c r="D634" s="14">
        <v>0.25937216640174232</v>
      </c>
      <c r="E634" s="14">
        <v>0.30415186072306927</v>
      </c>
      <c r="F634" s="14">
        <v>0.26970665310589859</v>
      </c>
      <c r="G634" s="14">
        <v>0.27079207656232168</v>
      </c>
      <c r="H634" s="14">
        <v>0.36445367172606741</v>
      </c>
      <c r="I634" s="14">
        <v>0.33675728971150665</v>
      </c>
      <c r="J634" s="14">
        <v>0.4219991323445027</v>
      </c>
      <c r="K634" s="14">
        <v>0.25167466528166788</v>
      </c>
      <c r="L634" s="14">
        <v>0.23257966132160338</v>
      </c>
      <c r="M634" s="14">
        <v>0.23842654690486456</v>
      </c>
      <c r="N634" s="14">
        <v>0.31992540632371586</v>
      </c>
      <c r="O634" s="14">
        <v>0.27554401807481471</v>
      </c>
      <c r="P634" s="14">
        <v>0.24982809737756856</v>
      </c>
      <c r="Q634" s="14">
        <v>0.31236580673918901</v>
      </c>
      <c r="R634" s="14">
        <v>0.22915933139589226</v>
      </c>
      <c r="S634" s="14">
        <v>0.21448071749846098</v>
      </c>
      <c r="T634" s="14">
        <v>0.22556899261605567</v>
      </c>
    </row>
    <row r="635" spans="2:21" x14ac:dyDescent="0.25">
      <c r="B635" s="3" t="s">
        <v>196</v>
      </c>
      <c r="C635" s="10">
        <v>0.19233219908059801</v>
      </c>
      <c r="D635" s="10">
        <v>0.25937220437111541</v>
      </c>
      <c r="E635" s="10">
        <v>0.3041518711848743</v>
      </c>
      <c r="F635" s="10">
        <v>0.26970664599770494</v>
      </c>
      <c r="G635" s="10">
        <v>0.27079204348538566</v>
      </c>
      <c r="H635" s="10">
        <v>0.36445371488308653</v>
      </c>
      <c r="I635" s="10">
        <v>0.3367572497940754</v>
      </c>
      <c r="J635" s="10">
        <v>0.42199912870887979</v>
      </c>
      <c r="K635" s="10">
        <v>0.25167465458890409</v>
      </c>
      <c r="L635" s="10">
        <v>0.23257964299089595</v>
      </c>
      <c r="M635" s="10">
        <v>0.23842655292135809</v>
      </c>
      <c r="N635" s="10">
        <v>0.31992543254033357</v>
      </c>
      <c r="O635" s="10">
        <v>0.27554401394885197</v>
      </c>
      <c r="P635" s="10">
        <v>0.24982810815329737</v>
      </c>
      <c r="Q635" s="10">
        <v>0.31236581809332525</v>
      </c>
      <c r="R635" s="10">
        <v>0.22915932525889154</v>
      </c>
      <c r="S635" s="10">
        <v>0.21448071323937645</v>
      </c>
      <c r="T635" s="10">
        <v>0.2255689822057251</v>
      </c>
    </row>
    <row r="636" spans="2:21" ht="9.9499999999999993" customHeight="1" x14ac:dyDescent="0.25"/>
    <row r="638" spans="2:21" ht="16.5" x14ac:dyDescent="0.25">
      <c r="B638" s="19" t="s">
        <v>197</v>
      </c>
      <c r="C638" s="16"/>
      <c r="D638" s="16"/>
      <c r="E638" s="16"/>
      <c r="F638" s="16"/>
      <c r="G638" s="16"/>
      <c r="H638" s="16"/>
      <c r="I638" s="16"/>
      <c r="J638" s="16"/>
      <c r="K638" s="16"/>
      <c r="L638" s="16"/>
      <c r="M638" s="16"/>
      <c r="N638" s="16"/>
      <c r="O638" s="16"/>
      <c r="P638" s="16"/>
      <c r="Q638" s="16"/>
      <c r="R638" s="16"/>
      <c r="S638" s="16"/>
      <c r="T638" s="16"/>
      <c r="U638" s="16"/>
    </row>
    <row r="640" spans="2:21" x14ac:dyDescent="0.25">
      <c r="B640" s="20" t="s">
        <v>198</v>
      </c>
      <c r="C640" s="16"/>
      <c r="D640" s="16"/>
      <c r="E640" s="16"/>
      <c r="F640" s="16"/>
      <c r="G640" s="16"/>
      <c r="H640" s="16"/>
      <c r="I640" s="16"/>
      <c r="J640" s="16"/>
      <c r="K640" s="16"/>
      <c r="L640" s="16"/>
      <c r="M640" s="16"/>
      <c r="N640" s="16"/>
      <c r="O640" s="16"/>
      <c r="P640" s="16"/>
      <c r="Q640" s="16"/>
      <c r="R640" s="16"/>
      <c r="S640" s="16"/>
      <c r="T640" s="16"/>
      <c r="U640" s="16"/>
    </row>
    <row r="641" spans="2:3" ht="5.0999999999999996" customHeight="1" x14ac:dyDescent="0.25"/>
    <row r="642" spans="2:3" x14ac:dyDescent="0.25">
      <c r="B642" s="7" t="s">
        <v>199</v>
      </c>
      <c r="C642" s="10" t="s">
        <v>4</v>
      </c>
    </row>
    <row r="643" spans="2:3" x14ac:dyDescent="0.25">
      <c r="B643" s="14" t="s">
        <v>200</v>
      </c>
      <c r="C643" s="14" t="s">
        <v>201</v>
      </c>
    </row>
    <row r="644" spans="2:3" x14ac:dyDescent="0.25">
      <c r="B644" s="10" t="s">
        <v>202</v>
      </c>
      <c r="C644" s="10" t="s">
        <v>203</v>
      </c>
    </row>
    <row r="645" spans="2:3" x14ac:dyDescent="0.25">
      <c r="B645" s="11" t="s">
        <v>204</v>
      </c>
      <c r="C645" s="14" t="s">
        <v>4</v>
      </c>
    </row>
    <row r="646" spans="2:3" x14ac:dyDescent="0.25">
      <c r="B646" s="10" t="s">
        <v>205</v>
      </c>
      <c r="C646" s="10" t="s">
        <v>206</v>
      </c>
    </row>
    <row r="647" spans="2:3" x14ac:dyDescent="0.25">
      <c r="B647" s="14" t="s">
        <v>207</v>
      </c>
      <c r="C647" s="14" t="s">
        <v>208</v>
      </c>
    </row>
    <row r="648" spans="2:3" x14ac:dyDescent="0.25">
      <c r="B648" s="7" t="s">
        <v>209</v>
      </c>
      <c r="C648" s="10" t="s">
        <v>4</v>
      </c>
    </row>
    <row r="649" spans="2:3" x14ac:dyDescent="0.25">
      <c r="B649" s="14" t="s">
        <v>210</v>
      </c>
      <c r="C649" s="14" t="s">
        <v>211</v>
      </c>
    </row>
    <row r="650" spans="2:3" x14ac:dyDescent="0.25">
      <c r="B650" s="10" t="s">
        <v>212</v>
      </c>
      <c r="C650" s="10" t="s">
        <v>213</v>
      </c>
    </row>
    <row r="651" spans="2:3" x14ac:dyDescent="0.25">
      <c r="B651" s="14" t="s">
        <v>214</v>
      </c>
      <c r="C651" s="14" t="s">
        <v>215</v>
      </c>
    </row>
    <row r="652" spans="2:3" x14ac:dyDescent="0.25">
      <c r="B652" s="10" t="s">
        <v>216</v>
      </c>
      <c r="C652" s="10" t="s">
        <v>43</v>
      </c>
    </row>
    <row r="653" spans="2:3" x14ac:dyDescent="0.25">
      <c r="B653" s="14" t="s">
        <v>217</v>
      </c>
      <c r="C653" s="14" t="s">
        <v>218</v>
      </c>
    </row>
    <row r="654" spans="2:3" x14ac:dyDescent="0.25">
      <c r="B654" s="10" t="s">
        <v>219</v>
      </c>
      <c r="C654" s="10" t="s">
        <v>220</v>
      </c>
    </row>
    <row r="655" spans="2:3" x14ac:dyDescent="0.25">
      <c r="B655" s="11" t="s">
        <v>221</v>
      </c>
      <c r="C655" s="14" t="s">
        <v>4</v>
      </c>
    </row>
    <row r="656" spans="2:3" x14ac:dyDescent="0.25">
      <c r="B656" s="10" t="s">
        <v>5</v>
      </c>
      <c r="C656" s="10" t="s">
        <v>222</v>
      </c>
    </row>
    <row r="657" spans="2:21" x14ac:dyDescent="0.25">
      <c r="B657" s="14" t="s">
        <v>6</v>
      </c>
      <c r="C657" s="14" t="s">
        <v>222</v>
      </c>
    </row>
    <row r="658" spans="2:21" x14ac:dyDescent="0.25">
      <c r="B658" s="10" t="s">
        <v>7</v>
      </c>
      <c r="C658" s="10" t="s">
        <v>222</v>
      </c>
    </row>
    <row r="659" spans="2:21" x14ac:dyDescent="0.25">
      <c r="B659" s="14" t="s">
        <v>8</v>
      </c>
      <c r="C659" s="14" t="s">
        <v>222</v>
      </c>
    </row>
    <row r="660" spans="2:21" ht="9.9499999999999993" customHeight="1" x14ac:dyDescent="0.25"/>
    <row r="662" spans="2:21" x14ac:dyDescent="0.25">
      <c r="B662" s="20" t="s">
        <v>223</v>
      </c>
      <c r="C662" s="16"/>
      <c r="D662" s="16"/>
      <c r="E662" s="16"/>
      <c r="F662" s="16"/>
      <c r="G662" s="16"/>
      <c r="H662" s="16"/>
      <c r="I662" s="16"/>
      <c r="J662" s="16"/>
      <c r="K662" s="16"/>
      <c r="L662" s="16"/>
      <c r="M662" s="16"/>
      <c r="N662" s="16"/>
      <c r="O662" s="16"/>
      <c r="P662" s="16"/>
      <c r="Q662" s="16"/>
      <c r="R662" s="16"/>
      <c r="S662" s="16"/>
      <c r="T662" s="16"/>
      <c r="U662" s="16"/>
    </row>
    <row r="663" spans="2:21" ht="5.0999999999999996" customHeight="1" x14ac:dyDescent="0.25"/>
    <row r="664" spans="2:21" x14ac:dyDescent="0.25">
      <c r="B664" s="4" t="s">
        <v>4</v>
      </c>
      <c r="C664" s="3" t="s">
        <v>5</v>
      </c>
      <c r="D664" s="3" t="s">
        <v>6</v>
      </c>
      <c r="E664" s="3" t="s">
        <v>7</v>
      </c>
      <c r="F664" s="3" t="s">
        <v>8</v>
      </c>
    </row>
    <row r="665" spans="2:21" x14ac:dyDescent="0.25">
      <c r="B665" s="3" t="s">
        <v>5</v>
      </c>
      <c r="C665" s="10" t="s">
        <v>4</v>
      </c>
      <c r="D665" s="10" t="s">
        <v>4</v>
      </c>
      <c r="E665" s="10">
        <v>1</v>
      </c>
      <c r="F665" s="10" t="s">
        <v>4</v>
      </c>
    </row>
    <row r="666" spans="2:21" x14ac:dyDescent="0.25">
      <c r="B666" s="3" t="s">
        <v>6</v>
      </c>
      <c r="C666" s="14" t="s">
        <v>4</v>
      </c>
      <c r="D666" s="14" t="s">
        <v>4</v>
      </c>
      <c r="E666" s="14">
        <v>1</v>
      </c>
      <c r="F666" s="14" t="s">
        <v>4</v>
      </c>
    </row>
    <row r="667" spans="2:21" x14ac:dyDescent="0.25">
      <c r="B667" s="3" t="s">
        <v>7</v>
      </c>
      <c r="C667" s="10" t="s">
        <v>4</v>
      </c>
      <c r="D667" s="10" t="s">
        <v>4</v>
      </c>
      <c r="E667" s="10" t="s">
        <v>4</v>
      </c>
      <c r="F667" s="10" t="s">
        <v>4</v>
      </c>
    </row>
    <row r="668" spans="2:21" x14ac:dyDescent="0.25">
      <c r="B668" s="3" t="s">
        <v>8</v>
      </c>
      <c r="C668" s="14">
        <v>1</v>
      </c>
      <c r="D668" s="14">
        <v>1</v>
      </c>
      <c r="E668" s="14">
        <v>1</v>
      </c>
      <c r="F668" s="14" t="s">
        <v>4</v>
      </c>
    </row>
    <row r="669" spans="2:21" ht="9.9499999999999993" customHeight="1" x14ac:dyDescent="0.25"/>
    <row r="671" spans="2:21" x14ac:dyDescent="0.25">
      <c r="B671" s="20" t="s">
        <v>224</v>
      </c>
      <c r="C671" s="16"/>
      <c r="D671" s="16"/>
      <c r="E671" s="16"/>
      <c r="F671" s="16"/>
      <c r="G671" s="16"/>
      <c r="H671" s="16"/>
      <c r="I671" s="16"/>
      <c r="J671" s="16"/>
      <c r="K671" s="16"/>
      <c r="L671" s="16"/>
      <c r="M671" s="16"/>
      <c r="N671" s="16"/>
      <c r="O671" s="16"/>
      <c r="P671" s="16"/>
      <c r="Q671" s="16"/>
      <c r="R671" s="16"/>
      <c r="S671" s="16"/>
      <c r="T671" s="16"/>
      <c r="U671" s="16"/>
    </row>
    <row r="672" spans="2:21" ht="5.0999999999999996" customHeight="1" x14ac:dyDescent="0.25"/>
    <row r="673" spans="2:6" x14ac:dyDescent="0.25">
      <c r="B673" s="4" t="s">
        <v>4</v>
      </c>
      <c r="C673" s="3" t="s">
        <v>5</v>
      </c>
      <c r="D673" s="3" t="s">
        <v>6</v>
      </c>
      <c r="E673" s="3" t="s">
        <v>7</v>
      </c>
      <c r="F673" s="3" t="s">
        <v>8</v>
      </c>
    </row>
    <row r="674" spans="2:6" x14ac:dyDescent="0.25">
      <c r="B674" s="3" t="s">
        <v>16</v>
      </c>
      <c r="C674" s="10" t="s">
        <v>4</v>
      </c>
      <c r="D674" s="10" t="s">
        <v>4</v>
      </c>
      <c r="E674" s="10" t="s">
        <v>4</v>
      </c>
      <c r="F674" s="10">
        <v>-1</v>
      </c>
    </row>
    <row r="675" spans="2:6" x14ac:dyDescent="0.25">
      <c r="B675" s="3" t="s">
        <v>17</v>
      </c>
      <c r="C675" s="14" t="s">
        <v>4</v>
      </c>
      <c r="D675" s="14" t="s">
        <v>4</v>
      </c>
      <c r="E675" s="14" t="s">
        <v>4</v>
      </c>
      <c r="F675" s="14">
        <v>-1</v>
      </c>
    </row>
    <row r="676" spans="2:6" x14ac:dyDescent="0.25">
      <c r="B676" s="3" t="s">
        <v>18</v>
      </c>
      <c r="C676" s="10" t="s">
        <v>4</v>
      </c>
      <c r="D676" s="10" t="s">
        <v>4</v>
      </c>
      <c r="E676" s="10" t="s">
        <v>4</v>
      </c>
      <c r="F676" s="10">
        <v>-1</v>
      </c>
    </row>
    <row r="677" spans="2:6" x14ac:dyDescent="0.25">
      <c r="B677" s="3" t="s">
        <v>19</v>
      </c>
      <c r="C677" s="14" t="s">
        <v>4</v>
      </c>
      <c r="D677" s="14" t="s">
        <v>4</v>
      </c>
      <c r="E677" s="14" t="s">
        <v>4</v>
      </c>
      <c r="F677" s="14">
        <v>-1</v>
      </c>
    </row>
    <row r="678" spans="2:6" x14ac:dyDescent="0.25">
      <c r="B678" s="3" t="s">
        <v>20</v>
      </c>
      <c r="C678" s="10" t="s">
        <v>4</v>
      </c>
      <c r="D678" s="10" t="s">
        <v>4</v>
      </c>
      <c r="E678" s="10" t="s">
        <v>4</v>
      </c>
      <c r="F678" s="10">
        <v>-1</v>
      </c>
    </row>
    <row r="679" spans="2:6" x14ac:dyDescent="0.25">
      <c r="B679" s="3" t="s">
        <v>21</v>
      </c>
      <c r="C679" s="14" t="s">
        <v>4</v>
      </c>
      <c r="D679" s="14" t="s">
        <v>4</v>
      </c>
      <c r="E679" s="14">
        <v>-1</v>
      </c>
      <c r="F679" s="14" t="s">
        <v>4</v>
      </c>
    </row>
    <row r="680" spans="2:6" x14ac:dyDescent="0.25">
      <c r="B680" s="3" t="s">
        <v>22</v>
      </c>
      <c r="C680" s="10" t="s">
        <v>4</v>
      </c>
      <c r="D680" s="10" t="s">
        <v>4</v>
      </c>
      <c r="E680" s="10">
        <v>-1</v>
      </c>
      <c r="F680" s="10" t="s">
        <v>4</v>
      </c>
    </row>
    <row r="681" spans="2:6" x14ac:dyDescent="0.25">
      <c r="B681" s="3" t="s">
        <v>23</v>
      </c>
      <c r="C681" s="14" t="s">
        <v>4</v>
      </c>
      <c r="D681" s="14" t="s">
        <v>4</v>
      </c>
      <c r="E681" s="14">
        <v>-1</v>
      </c>
      <c r="F681" s="14" t="s">
        <v>4</v>
      </c>
    </row>
    <row r="682" spans="2:6" x14ac:dyDescent="0.25">
      <c r="B682" s="3" t="s">
        <v>24</v>
      </c>
      <c r="C682" s="10" t="s">
        <v>4</v>
      </c>
      <c r="D682" s="10">
        <v>-1</v>
      </c>
      <c r="E682" s="10" t="s">
        <v>4</v>
      </c>
      <c r="F682" s="10" t="s">
        <v>4</v>
      </c>
    </row>
    <row r="683" spans="2:6" x14ac:dyDescent="0.25">
      <c r="B683" s="3" t="s">
        <v>25</v>
      </c>
      <c r="C683" s="14" t="s">
        <v>4</v>
      </c>
      <c r="D683" s="14">
        <v>-1</v>
      </c>
      <c r="E683" s="14" t="s">
        <v>4</v>
      </c>
      <c r="F683" s="14" t="s">
        <v>4</v>
      </c>
    </row>
    <row r="684" spans="2:6" x14ac:dyDescent="0.25">
      <c r="B684" s="3" t="s">
        <v>26</v>
      </c>
      <c r="C684" s="10" t="s">
        <v>4</v>
      </c>
      <c r="D684" s="10">
        <v>-1</v>
      </c>
      <c r="E684" s="10" t="s">
        <v>4</v>
      </c>
      <c r="F684" s="10" t="s">
        <v>4</v>
      </c>
    </row>
    <row r="685" spans="2:6" x14ac:dyDescent="0.25">
      <c r="B685" s="3" t="s">
        <v>27</v>
      </c>
      <c r="C685" s="14" t="s">
        <v>4</v>
      </c>
      <c r="D685" s="14">
        <v>-1</v>
      </c>
      <c r="E685" s="14" t="s">
        <v>4</v>
      </c>
      <c r="F685" s="14" t="s">
        <v>4</v>
      </c>
    </row>
    <row r="686" spans="2:6" x14ac:dyDescent="0.25">
      <c r="B686" s="3" t="s">
        <v>28</v>
      </c>
      <c r="C686" s="10" t="s">
        <v>4</v>
      </c>
      <c r="D686" s="10">
        <v>-1</v>
      </c>
      <c r="E686" s="10" t="s">
        <v>4</v>
      </c>
      <c r="F686" s="10" t="s">
        <v>4</v>
      </c>
    </row>
    <row r="687" spans="2:6" x14ac:dyDescent="0.25">
      <c r="B687" s="3" t="s">
        <v>29</v>
      </c>
      <c r="C687" s="14">
        <v>-1</v>
      </c>
      <c r="D687" s="14" t="s">
        <v>4</v>
      </c>
      <c r="E687" s="14" t="s">
        <v>4</v>
      </c>
      <c r="F687" s="14" t="s">
        <v>4</v>
      </c>
    </row>
    <row r="688" spans="2:6" x14ac:dyDescent="0.25">
      <c r="B688" s="3" t="s">
        <v>30</v>
      </c>
      <c r="C688" s="10">
        <v>-1</v>
      </c>
      <c r="D688" s="10" t="s">
        <v>4</v>
      </c>
      <c r="E688" s="10" t="s">
        <v>4</v>
      </c>
      <c r="F688" s="10" t="s">
        <v>4</v>
      </c>
    </row>
    <row r="689" spans="2:21" x14ac:dyDescent="0.25">
      <c r="B689" s="3" t="s">
        <v>31</v>
      </c>
      <c r="C689" s="14">
        <v>-1</v>
      </c>
      <c r="D689" s="14" t="s">
        <v>4</v>
      </c>
      <c r="E689" s="14" t="s">
        <v>4</v>
      </c>
      <c r="F689" s="14" t="s">
        <v>4</v>
      </c>
    </row>
    <row r="690" spans="2:21" x14ac:dyDescent="0.25">
      <c r="B690" s="3" t="s">
        <v>32</v>
      </c>
      <c r="C690" s="10">
        <v>-1</v>
      </c>
      <c r="D690" s="10" t="s">
        <v>4</v>
      </c>
      <c r="E690" s="10" t="s">
        <v>4</v>
      </c>
      <c r="F690" s="10" t="s">
        <v>4</v>
      </c>
    </row>
    <row r="691" spans="2:21" x14ac:dyDescent="0.25">
      <c r="B691" s="3" t="s">
        <v>33</v>
      </c>
      <c r="C691" s="14">
        <v>-1</v>
      </c>
      <c r="D691" s="14" t="s">
        <v>4</v>
      </c>
      <c r="E691" s="14" t="s">
        <v>4</v>
      </c>
      <c r="F691" s="14" t="s">
        <v>4</v>
      </c>
    </row>
    <row r="692" spans="2:21" ht="9.9499999999999993" customHeight="1" x14ac:dyDescent="0.25"/>
    <row r="694" spans="2:21" x14ac:dyDescent="0.25">
      <c r="B694" s="20" t="s">
        <v>225</v>
      </c>
      <c r="C694" s="16"/>
      <c r="D694" s="16"/>
      <c r="E694" s="16"/>
      <c r="F694" s="16"/>
      <c r="G694" s="16"/>
      <c r="H694" s="16"/>
      <c r="I694" s="16"/>
      <c r="J694" s="16"/>
      <c r="K694" s="16"/>
      <c r="L694" s="16"/>
      <c r="M694" s="16"/>
      <c r="N694" s="16"/>
      <c r="O694" s="16"/>
      <c r="P694" s="16"/>
      <c r="Q694" s="16"/>
      <c r="R694" s="16"/>
      <c r="S694" s="16"/>
      <c r="T694" s="16"/>
      <c r="U694" s="16"/>
    </row>
    <row r="695" spans="2:21" ht="5.0999999999999996" customHeight="1" x14ac:dyDescent="0.25"/>
    <row r="696" spans="2:21" x14ac:dyDescent="0.25">
      <c r="B696" s="4" t="s">
        <v>36</v>
      </c>
      <c r="C696" s="3" t="s">
        <v>16</v>
      </c>
      <c r="D696" s="3" t="s">
        <v>17</v>
      </c>
      <c r="E696" s="3" t="s">
        <v>18</v>
      </c>
      <c r="F696" s="3" t="s">
        <v>19</v>
      </c>
      <c r="G696" s="3" t="s">
        <v>20</v>
      </c>
      <c r="H696" s="3" t="s">
        <v>21</v>
      </c>
      <c r="I696" s="3" t="s">
        <v>22</v>
      </c>
      <c r="J696" s="3" t="s">
        <v>23</v>
      </c>
      <c r="K696" s="3" t="s">
        <v>24</v>
      </c>
      <c r="L696" s="3" t="s">
        <v>25</v>
      </c>
      <c r="M696" s="3" t="s">
        <v>26</v>
      </c>
      <c r="N696" s="3" t="s">
        <v>27</v>
      </c>
      <c r="O696" s="3" t="s">
        <v>28</v>
      </c>
      <c r="P696" s="3" t="s">
        <v>29</v>
      </c>
      <c r="Q696" s="3" t="s">
        <v>30</v>
      </c>
      <c r="R696" s="3" t="s">
        <v>31</v>
      </c>
      <c r="S696" s="3" t="s">
        <v>32</v>
      </c>
      <c r="T696" s="3" t="s">
        <v>33</v>
      </c>
    </row>
    <row r="697" spans="2:21" x14ac:dyDescent="0.25">
      <c r="B697" s="3" t="s">
        <v>37</v>
      </c>
      <c r="C697" s="10">
        <v>4</v>
      </c>
      <c r="D697" s="10">
        <v>5</v>
      </c>
      <c r="E697" s="10">
        <v>5</v>
      </c>
      <c r="F697" s="10">
        <v>4</v>
      </c>
      <c r="G697" s="10">
        <v>4</v>
      </c>
      <c r="H697" s="10">
        <v>3</v>
      </c>
      <c r="I697" s="10">
        <v>4</v>
      </c>
      <c r="J697" s="10">
        <v>3</v>
      </c>
      <c r="K697" s="10">
        <v>4</v>
      </c>
      <c r="L697" s="10">
        <v>4</v>
      </c>
      <c r="M697" s="10">
        <v>4</v>
      </c>
      <c r="N697" s="10">
        <v>3</v>
      </c>
      <c r="O697" s="10">
        <v>4</v>
      </c>
      <c r="P697" s="10">
        <v>4</v>
      </c>
      <c r="Q697" s="10">
        <v>4</v>
      </c>
      <c r="R697" s="10">
        <v>3</v>
      </c>
      <c r="S697" s="10">
        <v>3</v>
      </c>
      <c r="T697" s="10">
        <v>3</v>
      </c>
    </row>
    <row r="698" spans="2:21" x14ac:dyDescent="0.25">
      <c r="B698" s="3" t="s">
        <v>38</v>
      </c>
      <c r="C698" s="14">
        <v>4</v>
      </c>
      <c r="D698" s="14">
        <v>5</v>
      </c>
      <c r="E698" s="14">
        <v>5</v>
      </c>
      <c r="F698" s="14">
        <v>5</v>
      </c>
      <c r="G698" s="14">
        <v>5</v>
      </c>
      <c r="H698" s="14">
        <v>4</v>
      </c>
      <c r="I698" s="14">
        <v>4</v>
      </c>
      <c r="J698" s="14">
        <v>4</v>
      </c>
      <c r="K698" s="14">
        <v>4</v>
      </c>
      <c r="L698" s="14">
        <v>3</v>
      </c>
      <c r="M698" s="14">
        <v>4</v>
      </c>
      <c r="N698" s="14">
        <v>4</v>
      </c>
      <c r="O698" s="14">
        <v>4</v>
      </c>
      <c r="P698" s="14">
        <v>4</v>
      </c>
      <c r="Q698" s="14">
        <v>4</v>
      </c>
      <c r="R698" s="14">
        <v>3</v>
      </c>
      <c r="S698" s="14">
        <v>3</v>
      </c>
      <c r="T698" s="14">
        <v>4</v>
      </c>
    </row>
    <row r="699" spans="2:21" x14ac:dyDescent="0.25">
      <c r="B699" s="3" t="s">
        <v>39</v>
      </c>
      <c r="C699" s="10">
        <v>4</v>
      </c>
      <c r="D699" s="10">
        <v>5</v>
      </c>
      <c r="E699" s="10">
        <v>5</v>
      </c>
      <c r="F699" s="10">
        <v>4</v>
      </c>
      <c r="G699" s="10">
        <v>4</v>
      </c>
      <c r="H699" s="10">
        <v>3</v>
      </c>
      <c r="I699" s="10">
        <v>3</v>
      </c>
      <c r="J699" s="10">
        <v>3</v>
      </c>
      <c r="K699" s="10">
        <v>4</v>
      </c>
      <c r="L699" s="10">
        <v>4</v>
      </c>
      <c r="M699" s="10">
        <v>3</v>
      </c>
      <c r="N699" s="10">
        <v>4</v>
      </c>
      <c r="O699" s="10">
        <v>4</v>
      </c>
      <c r="P699" s="10">
        <v>4</v>
      </c>
      <c r="Q699" s="10">
        <v>4</v>
      </c>
      <c r="R699" s="10">
        <v>3</v>
      </c>
      <c r="S699" s="10">
        <v>3</v>
      </c>
      <c r="T699" s="10">
        <v>3</v>
      </c>
    </row>
    <row r="700" spans="2:21" x14ac:dyDescent="0.25">
      <c r="B700" s="3" t="s">
        <v>40</v>
      </c>
      <c r="C700" s="14">
        <v>4</v>
      </c>
      <c r="D700" s="14">
        <v>5</v>
      </c>
      <c r="E700" s="14">
        <v>5</v>
      </c>
      <c r="F700" s="14">
        <v>5</v>
      </c>
      <c r="G700" s="14">
        <v>4</v>
      </c>
      <c r="H700" s="14">
        <v>3</v>
      </c>
      <c r="I700" s="14">
        <v>3</v>
      </c>
      <c r="J700" s="14">
        <v>3</v>
      </c>
      <c r="K700" s="14">
        <v>4</v>
      </c>
      <c r="L700" s="14">
        <v>4</v>
      </c>
      <c r="M700" s="14">
        <v>4</v>
      </c>
      <c r="N700" s="14">
        <v>3</v>
      </c>
      <c r="O700" s="14">
        <v>4</v>
      </c>
      <c r="P700" s="14">
        <v>4</v>
      </c>
      <c r="Q700" s="14">
        <v>4</v>
      </c>
      <c r="R700" s="14">
        <v>3</v>
      </c>
      <c r="S700" s="14">
        <v>4</v>
      </c>
      <c r="T700" s="14">
        <v>4</v>
      </c>
    </row>
    <row r="701" spans="2:21" x14ac:dyDescent="0.25">
      <c r="B701" s="3" t="s">
        <v>41</v>
      </c>
      <c r="C701" s="10">
        <v>4</v>
      </c>
      <c r="D701" s="10">
        <v>5</v>
      </c>
      <c r="E701" s="10">
        <v>5</v>
      </c>
      <c r="F701" s="10">
        <v>4</v>
      </c>
      <c r="G701" s="10">
        <v>4</v>
      </c>
      <c r="H701" s="10">
        <v>3</v>
      </c>
      <c r="I701" s="10">
        <v>4</v>
      </c>
      <c r="J701" s="10">
        <v>3</v>
      </c>
      <c r="K701" s="10">
        <v>4</v>
      </c>
      <c r="L701" s="10">
        <v>4</v>
      </c>
      <c r="M701" s="10">
        <v>4</v>
      </c>
      <c r="N701" s="10">
        <v>4</v>
      </c>
      <c r="O701" s="10">
        <v>4</v>
      </c>
      <c r="P701" s="10">
        <v>4</v>
      </c>
      <c r="Q701" s="10">
        <v>4</v>
      </c>
      <c r="R701" s="10">
        <v>4</v>
      </c>
      <c r="S701" s="10">
        <v>4</v>
      </c>
      <c r="T701" s="10">
        <v>4</v>
      </c>
    </row>
    <row r="702" spans="2:21" x14ac:dyDescent="0.25">
      <c r="B702" s="3" t="s">
        <v>42</v>
      </c>
      <c r="C702" s="14">
        <v>5</v>
      </c>
      <c r="D702" s="14">
        <v>5</v>
      </c>
      <c r="E702" s="14">
        <v>5</v>
      </c>
      <c r="F702" s="14">
        <v>5</v>
      </c>
      <c r="G702" s="14">
        <v>5</v>
      </c>
      <c r="H702" s="14">
        <v>4</v>
      </c>
      <c r="I702" s="14">
        <v>4</v>
      </c>
      <c r="J702" s="14">
        <v>4</v>
      </c>
      <c r="K702" s="14">
        <v>5</v>
      </c>
      <c r="L702" s="14">
        <v>4</v>
      </c>
      <c r="M702" s="14">
        <v>5</v>
      </c>
      <c r="N702" s="14">
        <v>5</v>
      </c>
      <c r="O702" s="14">
        <v>5</v>
      </c>
      <c r="P702" s="14">
        <v>5</v>
      </c>
      <c r="Q702" s="14">
        <v>5</v>
      </c>
      <c r="R702" s="14">
        <v>4</v>
      </c>
      <c r="S702" s="14">
        <v>5</v>
      </c>
      <c r="T702" s="14">
        <v>4</v>
      </c>
    </row>
    <row r="703" spans="2:21" x14ac:dyDescent="0.25">
      <c r="B703" s="3" t="s">
        <v>43</v>
      </c>
      <c r="C703" s="10">
        <v>4</v>
      </c>
      <c r="D703" s="10">
        <v>5</v>
      </c>
      <c r="E703" s="10">
        <v>5</v>
      </c>
      <c r="F703" s="10">
        <v>4</v>
      </c>
      <c r="G703" s="10">
        <v>4</v>
      </c>
      <c r="H703" s="10">
        <v>3</v>
      </c>
      <c r="I703" s="10">
        <v>4</v>
      </c>
      <c r="J703" s="10">
        <v>4</v>
      </c>
      <c r="K703" s="10">
        <v>4</v>
      </c>
      <c r="L703" s="10">
        <v>5</v>
      </c>
      <c r="M703" s="10">
        <v>5</v>
      </c>
      <c r="N703" s="10">
        <v>5</v>
      </c>
      <c r="O703" s="10">
        <v>5</v>
      </c>
      <c r="P703" s="10">
        <v>5</v>
      </c>
      <c r="Q703" s="10">
        <v>5</v>
      </c>
      <c r="R703" s="10">
        <v>4</v>
      </c>
      <c r="S703" s="10">
        <v>5</v>
      </c>
      <c r="T703" s="10">
        <v>4</v>
      </c>
    </row>
    <row r="704" spans="2:21" x14ac:dyDescent="0.25">
      <c r="B704" s="3" t="s">
        <v>44</v>
      </c>
      <c r="C704" s="14">
        <v>4</v>
      </c>
      <c r="D704" s="14">
        <v>5</v>
      </c>
      <c r="E704" s="14">
        <v>4</v>
      </c>
      <c r="F704" s="14">
        <v>5</v>
      </c>
      <c r="G704" s="14">
        <v>4</v>
      </c>
      <c r="H704" s="14">
        <v>4</v>
      </c>
      <c r="I704" s="14">
        <v>4</v>
      </c>
      <c r="J704" s="14">
        <v>4</v>
      </c>
      <c r="K704" s="14">
        <v>5</v>
      </c>
      <c r="L704" s="14">
        <v>4</v>
      </c>
      <c r="M704" s="14">
        <v>5</v>
      </c>
      <c r="N704" s="14">
        <v>4</v>
      </c>
      <c r="O704" s="14">
        <v>4</v>
      </c>
      <c r="P704" s="14">
        <v>4</v>
      </c>
      <c r="Q704" s="14">
        <v>4</v>
      </c>
      <c r="R704" s="14">
        <v>4</v>
      </c>
      <c r="S704" s="14">
        <v>4</v>
      </c>
      <c r="T704" s="14">
        <v>4</v>
      </c>
    </row>
    <row r="705" spans="2:20" x14ac:dyDescent="0.25">
      <c r="B705" s="3" t="s">
        <v>45</v>
      </c>
      <c r="C705" s="10">
        <v>4</v>
      </c>
      <c r="D705" s="10">
        <v>5</v>
      </c>
      <c r="E705" s="10">
        <v>5</v>
      </c>
      <c r="F705" s="10">
        <v>4</v>
      </c>
      <c r="G705" s="10">
        <v>4</v>
      </c>
      <c r="H705" s="10">
        <v>3</v>
      </c>
      <c r="I705" s="10">
        <v>4</v>
      </c>
      <c r="J705" s="10">
        <v>4</v>
      </c>
      <c r="K705" s="10">
        <v>5</v>
      </c>
      <c r="L705" s="10">
        <v>5</v>
      </c>
      <c r="M705" s="10">
        <v>5</v>
      </c>
      <c r="N705" s="10">
        <v>5</v>
      </c>
      <c r="O705" s="10">
        <v>5</v>
      </c>
      <c r="P705" s="10">
        <v>5</v>
      </c>
      <c r="Q705" s="10">
        <v>5</v>
      </c>
      <c r="R705" s="10">
        <v>4</v>
      </c>
      <c r="S705" s="10">
        <v>4</v>
      </c>
      <c r="T705" s="10">
        <v>5</v>
      </c>
    </row>
    <row r="706" spans="2:20" x14ac:dyDescent="0.25">
      <c r="B706" s="3" t="s">
        <v>46</v>
      </c>
      <c r="C706" s="14">
        <v>3</v>
      </c>
      <c r="D706" s="14">
        <v>4</v>
      </c>
      <c r="E706" s="14">
        <v>4</v>
      </c>
      <c r="F706" s="14">
        <v>5</v>
      </c>
      <c r="G706" s="14">
        <v>4</v>
      </c>
      <c r="H706" s="14">
        <v>4</v>
      </c>
      <c r="I706" s="14">
        <v>4</v>
      </c>
      <c r="J706" s="14">
        <v>4</v>
      </c>
      <c r="K706" s="14">
        <v>5</v>
      </c>
      <c r="L706" s="14">
        <v>5</v>
      </c>
      <c r="M706" s="14">
        <v>5</v>
      </c>
      <c r="N706" s="14">
        <v>5</v>
      </c>
      <c r="O706" s="14">
        <v>5</v>
      </c>
      <c r="P706" s="14">
        <v>5</v>
      </c>
      <c r="Q706" s="14">
        <v>4</v>
      </c>
      <c r="R706" s="14">
        <v>5</v>
      </c>
      <c r="S706" s="14">
        <v>5</v>
      </c>
      <c r="T706" s="14">
        <v>5</v>
      </c>
    </row>
    <row r="707" spans="2:20" x14ac:dyDescent="0.25">
      <c r="B707" s="3" t="s">
        <v>47</v>
      </c>
      <c r="C707" s="10">
        <v>3</v>
      </c>
      <c r="D707" s="10">
        <v>4</v>
      </c>
      <c r="E707" s="10">
        <v>5</v>
      </c>
      <c r="F707" s="10">
        <v>5</v>
      </c>
      <c r="G707" s="10">
        <v>4</v>
      </c>
      <c r="H707" s="10">
        <v>3</v>
      </c>
      <c r="I707" s="10">
        <v>4</v>
      </c>
      <c r="J707" s="10">
        <v>4</v>
      </c>
      <c r="K707" s="10">
        <v>5</v>
      </c>
      <c r="L707" s="10">
        <v>5</v>
      </c>
      <c r="M707" s="10">
        <v>4</v>
      </c>
      <c r="N707" s="10">
        <v>4</v>
      </c>
      <c r="O707" s="10">
        <v>5</v>
      </c>
      <c r="P707" s="10">
        <v>5</v>
      </c>
      <c r="Q707" s="10">
        <v>5</v>
      </c>
      <c r="R707" s="10">
        <v>4</v>
      </c>
      <c r="S707" s="10">
        <v>5</v>
      </c>
      <c r="T707" s="10">
        <v>5</v>
      </c>
    </row>
    <row r="708" spans="2:20" x14ac:dyDescent="0.25">
      <c r="B708" s="3" t="s">
        <v>48</v>
      </c>
      <c r="C708" s="14">
        <v>3</v>
      </c>
      <c r="D708" s="14">
        <v>4</v>
      </c>
      <c r="E708" s="14">
        <v>4</v>
      </c>
      <c r="F708" s="14">
        <v>4</v>
      </c>
      <c r="G708" s="14">
        <v>4</v>
      </c>
      <c r="H708" s="14">
        <v>3</v>
      </c>
      <c r="I708" s="14">
        <v>4</v>
      </c>
      <c r="J708" s="14">
        <v>4</v>
      </c>
      <c r="K708" s="14">
        <v>5</v>
      </c>
      <c r="L708" s="14">
        <v>4</v>
      </c>
      <c r="M708" s="14">
        <v>5</v>
      </c>
      <c r="N708" s="14">
        <v>5</v>
      </c>
      <c r="O708" s="14">
        <v>4</v>
      </c>
      <c r="P708" s="14">
        <v>4</v>
      </c>
      <c r="Q708" s="14">
        <v>4</v>
      </c>
      <c r="R708" s="14">
        <v>4</v>
      </c>
      <c r="S708" s="14">
        <v>4</v>
      </c>
      <c r="T708" s="14">
        <v>4</v>
      </c>
    </row>
    <row r="709" spans="2:20" x14ac:dyDescent="0.25">
      <c r="B709" s="3" t="s">
        <v>49</v>
      </c>
      <c r="C709" s="10">
        <v>3</v>
      </c>
      <c r="D709" s="10">
        <v>4</v>
      </c>
      <c r="E709" s="10">
        <v>5</v>
      </c>
      <c r="F709" s="10">
        <v>5</v>
      </c>
      <c r="G709" s="10">
        <v>4</v>
      </c>
      <c r="H709" s="10">
        <v>4</v>
      </c>
      <c r="I709" s="10">
        <v>2</v>
      </c>
      <c r="J709" s="10">
        <v>4</v>
      </c>
      <c r="K709" s="10">
        <v>5</v>
      </c>
      <c r="L709" s="10">
        <v>5</v>
      </c>
      <c r="M709" s="10">
        <v>4</v>
      </c>
      <c r="N709" s="10">
        <v>5</v>
      </c>
      <c r="O709" s="10">
        <v>5</v>
      </c>
      <c r="P709" s="10">
        <v>5</v>
      </c>
      <c r="Q709" s="10">
        <v>5</v>
      </c>
      <c r="R709" s="10">
        <v>4</v>
      </c>
      <c r="S709" s="10">
        <v>4</v>
      </c>
      <c r="T709" s="10">
        <v>4</v>
      </c>
    </row>
    <row r="710" spans="2:20" x14ac:dyDescent="0.25">
      <c r="B710" s="3" t="s">
        <v>50</v>
      </c>
      <c r="C710" s="14">
        <v>3</v>
      </c>
      <c r="D710" s="14">
        <v>4</v>
      </c>
      <c r="E710" s="14">
        <v>4</v>
      </c>
      <c r="F710" s="14">
        <v>4</v>
      </c>
      <c r="G710" s="14">
        <v>4</v>
      </c>
      <c r="H710" s="14">
        <v>3</v>
      </c>
      <c r="I710" s="14">
        <v>3</v>
      </c>
      <c r="J710" s="14">
        <v>3</v>
      </c>
      <c r="K710" s="14">
        <v>5</v>
      </c>
      <c r="L710" s="14">
        <v>5</v>
      </c>
      <c r="M710" s="14">
        <v>5</v>
      </c>
      <c r="N710" s="14">
        <v>4</v>
      </c>
      <c r="O710" s="14">
        <v>5</v>
      </c>
      <c r="P710" s="14">
        <v>5</v>
      </c>
      <c r="Q710" s="14">
        <v>4</v>
      </c>
      <c r="R710" s="14">
        <v>4</v>
      </c>
      <c r="S710" s="14">
        <v>4</v>
      </c>
      <c r="T710" s="14">
        <v>4</v>
      </c>
    </row>
    <row r="711" spans="2:20" x14ac:dyDescent="0.25">
      <c r="B711" s="3" t="s">
        <v>51</v>
      </c>
      <c r="C711" s="10">
        <v>3</v>
      </c>
      <c r="D711" s="10">
        <v>4</v>
      </c>
      <c r="E711" s="10">
        <v>4</v>
      </c>
      <c r="F711" s="10">
        <v>4</v>
      </c>
      <c r="G711" s="10">
        <v>4</v>
      </c>
      <c r="H711" s="10">
        <v>3</v>
      </c>
      <c r="I711" s="10">
        <v>3</v>
      </c>
      <c r="J711" s="10">
        <v>3</v>
      </c>
      <c r="K711" s="10">
        <v>4</v>
      </c>
      <c r="L711" s="10">
        <v>5</v>
      </c>
      <c r="M711" s="10">
        <v>4</v>
      </c>
      <c r="N711" s="10">
        <v>4</v>
      </c>
      <c r="O711" s="10">
        <v>4</v>
      </c>
      <c r="P711" s="10">
        <v>5</v>
      </c>
      <c r="Q711" s="10">
        <v>4</v>
      </c>
      <c r="R711" s="10">
        <v>4</v>
      </c>
      <c r="S711" s="10">
        <v>4</v>
      </c>
      <c r="T711" s="10">
        <v>4</v>
      </c>
    </row>
    <row r="712" spans="2:20" x14ac:dyDescent="0.25">
      <c r="B712" s="3" t="s">
        <v>52</v>
      </c>
      <c r="C712" s="14">
        <v>5</v>
      </c>
      <c r="D712" s="14">
        <v>5</v>
      </c>
      <c r="E712" s="14">
        <v>5</v>
      </c>
      <c r="F712" s="14">
        <v>4</v>
      </c>
      <c r="G712" s="14">
        <v>5</v>
      </c>
      <c r="H712" s="14">
        <v>3</v>
      </c>
      <c r="I712" s="14">
        <v>4</v>
      </c>
      <c r="J712" s="14">
        <v>4</v>
      </c>
      <c r="K712" s="14">
        <v>5</v>
      </c>
      <c r="L712" s="14">
        <v>5</v>
      </c>
      <c r="M712" s="14">
        <v>5</v>
      </c>
      <c r="N712" s="14">
        <v>4</v>
      </c>
      <c r="O712" s="14">
        <v>4</v>
      </c>
      <c r="P712" s="14">
        <v>5</v>
      </c>
      <c r="Q712" s="14">
        <v>5</v>
      </c>
      <c r="R712" s="14">
        <v>4</v>
      </c>
      <c r="S712" s="14">
        <v>5</v>
      </c>
      <c r="T712" s="14">
        <v>4</v>
      </c>
    </row>
    <row r="713" spans="2:20" x14ac:dyDescent="0.25">
      <c r="B713" s="3" t="s">
        <v>53</v>
      </c>
      <c r="C713" s="10">
        <v>5</v>
      </c>
      <c r="D713" s="10">
        <v>5</v>
      </c>
      <c r="E713" s="10">
        <v>5</v>
      </c>
      <c r="F713" s="10">
        <v>5</v>
      </c>
      <c r="G713" s="10">
        <v>5</v>
      </c>
      <c r="H713" s="10">
        <v>3</v>
      </c>
      <c r="I713" s="10">
        <v>4</v>
      </c>
      <c r="J713" s="10">
        <v>4</v>
      </c>
      <c r="K713" s="10">
        <v>5</v>
      </c>
      <c r="L713" s="10">
        <v>5</v>
      </c>
      <c r="M713" s="10">
        <v>4</v>
      </c>
      <c r="N713" s="10">
        <v>5</v>
      </c>
      <c r="O713" s="10">
        <v>5</v>
      </c>
      <c r="P713" s="10">
        <v>5</v>
      </c>
      <c r="Q713" s="10">
        <v>5</v>
      </c>
      <c r="R713" s="10">
        <v>4</v>
      </c>
      <c r="S713" s="10">
        <v>4</v>
      </c>
      <c r="T713" s="10">
        <v>5</v>
      </c>
    </row>
    <row r="714" spans="2:20" x14ac:dyDescent="0.25">
      <c r="B714" s="3" t="s">
        <v>54</v>
      </c>
      <c r="C714" s="14">
        <v>5</v>
      </c>
      <c r="D714" s="14">
        <v>5</v>
      </c>
      <c r="E714" s="14">
        <v>4</v>
      </c>
      <c r="F714" s="14">
        <v>4</v>
      </c>
      <c r="G714" s="14">
        <v>5</v>
      </c>
      <c r="H714" s="14">
        <v>4</v>
      </c>
      <c r="I714" s="14">
        <v>4</v>
      </c>
      <c r="J714" s="14">
        <v>4</v>
      </c>
      <c r="K714" s="14">
        <v>4</v>
      </c>
      <c r="L714" s="14">
        <v>5</v>
      </c>
      <c r="M714" s="14">
        <v>5</v>
      </c>
      <c r="N714" s="14">
        <v>5</v>
      </c>
      <c r="O714" s="14">
        <v>4</v>
      </c>
      <c r="P714" s="14">
        <v>4</v>
      </c>
      <c r="Q714" s="14">
        <v>4</v>
      </c>
      <c r="R714" s="14">
        <v>5</v>
      </c>
      <c r="S714" s="14">
        <v>5</v>
      </c>
      <c r="T714" s="14">
        <v>4</v>
      </c>
    </row>
    <row r="715" spans="2:20" x14ac:dyDescent="0.25">
      <c r="B715" s="3" t="s">
        <v>55</v>
      </c>
      <c r="C715" s="10">
        <v>5</v>
      </c>
      <c r="D715" s="10">
        <v>5</v>
      </c>
      <c r="E715" s="10">
        <v>5</v>
      </c>
      <c r="F715" s="10">
        <v>5</v>
      </c>
      <c r="G715" s="10">
        <v>5</v>
      </c>
      <c r="H715" s="10">
        <v>4</v>
      </c>
      <c r="I715" s="10">
        <v>4</v>
      </c>
      <c r="J715" s="10">
        <v>4</v>
      </c>
      <c r="K715" s="10">
        <v>4</v>
      </c>
      <c r="L715" s="10">
        <v>5</v>
      </c>
      <c r="M715" s="10">
        <v>4</v>
      </c>
      <c r="N715" s="10">
        <v>5</v>
      </c>
      <c r="O715" s="10">
        <v>5</v>
      </c>
      <c r="P715" s="10">
        <v>5</v>
      </c>
      <c r="Q715" s="10">
        <v>5</v>
      </c>
      <c r="R715" s="10">
        <v>5</v>
      </c>
      <c r="S715" s="10">
        <v>4</v>
      </c>
      <c r="T715" s="10">
        <v>5</v>
      </c>
    </row>
    <row r="716" spans="2:20" x14ac:dyDescent="0.25">
      <c r="B716" s="3" t="s">
        <v>56</v>
      </c>
      <c r="C716" s="14">
        <v>4</v>
      </c>
      <c r="D716" s="14">
        <v>4</v>
      </c>
      <c r="E716" s="14">
        <v>4</v>
      </c>
      <c r="F716" s="14">
        <v>5</v>
      </c>
      <c r="G716" s="14">
        <v>4</v>
      </c>
      <c r="H716" s="14">
        <v>4</v>
      </c>
      <c r="I716" s="14">
        <v>4</v>
      </c>
      <c r="J716" s="14">
        <v>4</v>
      </c>
      <c r="K716" s="14">
        <v>5</v>
      </c>
      <c r="L716" s="14">
        <v>4</v>
      </c>
      <c r="M716" s="14">
        <v>5</v>
      </c>
      <c r="N716" s="14">
        <v>5</v>
      </c>
      <c r="O716" s="14">
        <v>5</v>
      </c>
      <c r="P716" s="14">
        <v>5</v>
      </c>
      <c r="Q716" s="14">
        <v>4</v>
      </c>
      <c r="R716" s="14">
        <v>5</v>
      </c>
      <c r="S716" s="14">
        <v>4</v>
      </c>
      <c r="T716" s="14">
        <v>4</v>
      </c>
    </row>
    <row r="717" spans="2:20" x14ac:dyDescent="0.25">
      <c r="B717" s="3" t="s">
        <v>57</v>
      </c>
      <c r="C717" s="10">
        <v>5</v>
      </c>
      <c r="D717" s="10">
        <v>5</v>
      </c>
      <c r="E717" s="10">
        <v>5</v>
      </c>
      <c r="F717" s="10">
        <v>4</v>
      </c>
      <c r="G717" s="10">
        <v>5</v>
      </c>
      <c r="H717" s="10">
        <v>4</v>
      </c>
      <c r="I717" s="10">
        <v>4</v>
      </c>
      <c r="J717" s="10">
        <v>4</v>
      </c>
      <c r="K717" s="10">
        <v>4</v>
      </c>
      <c r="L717" s="10">
        <v>5</v>
      </c>
      <c r="M717" s="10">
        <v>4</v>
      </c>
      <c r="N717" s="10">
        <v>5</v>
      </c>
      <c r="O717" s="10">
        <v>5</v>
      </c>
      <c r="P717" s="10">
        <v>5</v>
      </c>
      <c r="Q717" s="10">
        <v>5</v>
      </c>
      <c r="R717" s="10">
        <v>4</v>
      </c>
      <c r="S717" s="10">
        <v>4</v>
      </c>
      <c r="T717" s="10">
        <v>4</v>
      </c>
    </row>
    <row r="718" spans="2:20" x14ac:dyDescent="0.25">
      <c r="B718" s="3" t="s">
        <v>58</v>
      </c>
      <c r="C718" s="14">
        <v>4</v>
      </c>
      <c r="D718" s="14">
        <v>4</v>
      </c>
      <c r="E718" s="14">
        <v>4</v>
      </c>
      <c r="F718" s="14">
        <v>5</v>
      </c>
      <c r="G718" s="14">
        <v>4</v>
      </c>
      <c r="H718" s="14">
        <v>4</v>
      </c>
      <c r="I718" s="14">
        <v>4</v>
      </c>
      <c r="J718" s="14">
        <v>4</v>
      </c>
      <c r="K718" s="14">
        <v>5</v>
      </c>
      <c r="L718" s="14">
        <v>5</v>
      </c>
      <c r="M718" s="14">
        <v>4</v>
      </c>
      <c r="N718" s="14">
        <v>4</v>
      </c>
      <c r="O718" s="14">
        <v>5</v>
      </c>
      <c r="P718" s="14">
        <v>5</v>
      </c>
      <c r="Q718" s="14">
        <v>4</v>
      </c>
      <c r="R718" s="14">
        <v>4</v>
      </c>
      <c r="S718" s="14">
        <v>4</v>
      </c>
      <c r="T718" s="14">
        <v>5</v>
      </c>
    </row>
    <row r="719" spans="2:20" x14ac:dyDescent="0.25">
      <c r="B719" s="3" t="s">
        <v>59</v>
      </c>
      <c r="C719" s="10">
        <v>4</v>
      </c>
      <c r="D719" s="10">
        <v>4</v>
      </c>
      <c r="E719" s="10">
        <v>5</v>
      </c>
      <c r="F719" s="10">
        <v>5</v>
      </c>
      <c r="G719" s="10">
        <v>4</v>
      </c>
      <c r="H719" s="10">
        <v>3</v>
      </c>
      <c r="I719" s="10">
        <v>3</v>
      </c>
      <c r="J719" s="10">
        <v>3</v>
      </c>
      <c r="K719" s="10">
        <v>5</v>
      </c>
      <c r="L719" s="10">
        <v>5</v>
      </c>
      <c r="M719" s="10">
        <v>5</v>
      </c>
      <c r="N719" s="10">
        <v>5</v>
      </c>
      <c r="O719" s="10">
        <v>5</v>
      </c>
      <c r="P719" s="10">
        <v>5</v>
      </c>
      <c r="Q719" s="10">
        <v>5</v>
      </c>
      <c r="R719" s="10">
        <v>5</v>
      </c>
      <c r="S719" s="10">
        <v>5</v>
      </c>
      <c r="T719" s="10">
        <v>5</v>
      </c>
    </row>
    <row r="720" spans="2:20" x14ac:dyDescent="0.25">
      <c r="B720" s="3" t="s">
        <v>60</v>
      </c>
      <c r="C720" s="14">
        <v>4</v>
      </c>
      <c r="D720" s="14">
        <v>4</v>
      </c>
      <c r="E720" s="14">
        <v>4</v>
      </c>
      <c r="F720" s="14">
        <v>4</v>
      </c>
      <c r="G720" s="14">
        <v>4</v>
      </c>
      <c r="H720" s="14">
        <v>3</v>
      </c>
      <c r="I720" s="14">
        <v>3</v>
      </c>
      <c r="J720" s="14">
        <v>3</v>
      </c>
      <c r="K720" s="14">
        <v>4</v>
      </c>
      <c r="L720" s="14">
        <v>5</v>
      </c>
      <c r="M720" s="14">
        <v>5</v>
      </c>
      <c r="N720" s="14">
        <v>4</v>
      </c>
      <c r="O720" s="14">
        <v>5</v>
      </c>
      <c r="P720" s="14">
        <v>5</v>
      </c>
      <c r="Q720" s="14">
        <v>5</v>
      </c>
      <c r="R720" s="14">
        <v>5</v>
      </c>
      <c r="S720" s="14">
        <v>4</v>
      </c>
      <c r="T720" s="14">
        <v>5</v>
      </c>
    </row>
    <row r="721" spans="2:20" x14ac:dyDescent="0.25">
      <c r="B721" s="3" t="s">
        <v>61</v>
      </c>
      <c r="C721" s="10">
        <v>4</v>
      </c>
      <c r="D721" s="10">
        <v>4</v>
      </c>
      <c r="E721" s="10">
        <v>4</v>
      </c>
      <c r="F721" s="10">
        <v>5</v>
      </c>
      <c r="G721" s="10">
        <v>4</v>
      </c>
      <c r="H721" s="10">
        <v>3</v>
      </c>
      <c r="I721" s="10">
        <v>3</v>
      </c>
      <c r="J721" s="10">
        <v>3</v>
      </c>
      <c r="K721" s="10">
        <v>5</v>
      </c>
      <c r="L721" s="10">
        <v>5</v>
      </c>
      <c r="M721" s="10">
        <v>5</v>
      </c>
      <c r="N721" s="10">
        <v>4</v>
      </c>
      <c r="O721" s="10">
        <v>4</v>
      </c>
      <c r="P721" s="10">
        <v>4</v>
      </c>
      <c r="Q721" s="10">
        <v>5</v>
      </c>
      <c r="R721" s="10">
        <v>3</v>
      </c>
      <c r="S721" s="10">
        <v>4</v>
      </c>
      <c r="T721" s="10">
        <v>5</v>
      </c>
    </row>
    <row r="722" spans="2:20" x14ac:dyDescent="0.25">
      <c r="B722" s="3" t="s">
        <v>62</v>
      </c>
      <c r="C722" s="14">
        <v>5</v>
      </c>
      <c r="D722" s="14">
        <v>5</v>
      </c>
      <c r="E722" s="14">
        <v>5</v>
      </c>
      <c r="F722" s="14">
        <v>4</v>
      </c>
      <c r="G722" s="14">
        <v>5</v>
      </c>
      <c r="H722" s="14">
        <v>3</v>
      </c>
      <c r="I722" s="14">
        <v>4</v>
      </c>
      <c r="J722" s="14">
        <v>3</v>
      </c>
      <c r="K722" s="14">
        <v>4</v>
      </c>
      <c r="L722" s="14">
        <v>4</v>
      </c>
      <c r="M722" s="14">
        <v>5</v>
      </c>
      <c r="N722" s="14">
        <v>5</v>
      </c>
      <c r="O722" s="14">
        <v>5</v>
      </c>
      <c r="P722" s="14">
        <v>4</v>
      </c>
      <c r="Q722" s="14">
        <v>5</v>
      </c>
      <c r="R722" s="14">
        <v>4</v>
      </c>
      <c r="S722" s="14">
        <v>4</v>
      </c>
      <c r="T722" s="14">
        <v>5</v>
      </c>
    </row>
    <row r="723" spans="2:20" x14ac:dyDescent="0.25">
      <c r="B723" s="3" t="s">
        <v>63</v>
      </c>
      <c r="C723" s="10">
        <v>5</v>
      </c>
      <c r="D723" s="10">
        <v>5</v>
      </c>
      <c r="E723" s="10">
        <v>4</v>
      </c>
      <c r="F723" s="10">
        <v>5</v>
      </c>
      <c r="G723" s="10">
        <v>5</v>
      </c>
      <c r="H723" s="10">
        <v>4</v>
      </c>
      <c r="I723" s="10">
        <v>4</v>
      </c>
      <c r="J723" s="10">
        <v>4</v>
      </c>
      <c r="K723" s="10">
        <v>4</v>
      </c>
      <c r="L723" s="10">
        <v>4</v>
      </c>
      <c r="M723" s="10">
        <v>4</v>
      </c>
      <c r="N723" s="10">
        <v>5</v>
      </c>
      <c r="O723" s="10">
        <v>4</v>
      </c>
      <c r="P723" s="10">
        <v>5</v>
      </c>
      <c r="Q723" s="10">
        <v>4</v>
      </c>
      <c r="R723" s="10">
        <v>4</v>
      </c>
      <c r="S723" s="10">
        <v>4</v>
      </c>
      <c r="T723" s="10">
        <v>4</v>
      </c>
    </row>
    <row r="724" spans="2:20" x14ac:dyDescent="0.25">
      <c r="B724" s="3" t="s">
        <v>64</v>
      </c>
      <c r="C724" s="14">
        <v>4</v>
      </c>
      <c r="D724" s="14">
        <v>4</v>
      </c>
      <c r="E724" s="14">
        <v>4</v>
      </c>
      <c r="F724" s="14">
        <v>4</v>
      </c>
      <c r="G724" s="14">
        <v>4</v>
      </c>
      <c r="H724" s="14">
        <v>3</v>
      </c>
      <c r="I724" s="14">
        <v>3</v>
      </c>
      <c r="J724" s="14">
        <v>3</v>
      </c>
      <c r="K724" s="14">
        <v>5</v>
      </c>
      <c r="L724" s="14">
        <v>5</v>
      </c>
      <c r="M724" s="14">
        <v>4</v>
      </c>
      <c r="N724" s="14">
        <v>5</v>
      </c>
      <c r="O724" s="14">
        <v>4</v>
      </c>
      <c r="P724" s="14">
        <v>4</v>
      </c>
      <c r="Q724" s="14">
        <v>5</v>
      </c>
      <c r="R724" s="14">
        <v>4</v>
      </c>
      <c r="S724" s="14">
        <v>4</v>
      </c>
      <c r="T724" s="14">
        <v>4</v>
      </c>
    </row>
    <row r="725" spans="2:20" x14ac:dyDescent="0.25">
      <c r="B725" s="3" t="s">
        <v>65</v>
      </c>
      <c r="C725" s="10">
        <v>4</v>
      </c>
      <c r="D725" s="10">
        <v>4</v>
      </c>
      <c r="E725" s="10">
        <v>4</v>
      </c>
      <c r="F725" s="10">
        <v>4</v>
      </c>
      <c r="G725" s="10">
        <v>4</v>
      </c>
      <c r="H725" s="10">
        <v>4</v>
      </c>
      <c r="I725" s="10">
        <v>3</v>
      </c>
      <c r="J725" s="10">
        <v>3</v>
      </c>
      <c r="K725" s="10">
        <v>4</v>
      </c>
      <c r="L725" s="10">
        <v>4</v>
      </c>
      <c r="M725" s="10">
        <v>5</v>
      </c>
      <c r="N725" s="10">
        <v>5</v>
      </c>
      <c r="O725" s="10">
        <v>4</v>
      </c>
      <c r="P725" s="10">
        <v>5</v>
      </c>
      <c r="Q725" s="10">
        <v>4</v>
      </c>
      <c r="R725" s="10">
        <v>5</v>
      </c>
      <c r="S725" s="10">
        <v>5</v>
      </c>
      <c r="T725" s="10">
        <v>4</v>
      </c>
    </row>
    <row r="726" spans="2:20" x14ac:dyDescent="0.25">
      <c r="B726" s="3" t="s">
        <v>66</v>
      </c>
      <c r="C726" s="14">
        <v>4</v>
      </c>
      <c r="D726" s="14">
        <v>4</v>
      </c>
      <c r="E726" s="14">
        <v>4</v>
      </c>
      <c r="F726" s="14">
        <v>4</v>
      </c>
      <c r="G726" s="14">
        <v>4</v>
      </c>
      <c r="H726" s="14">
        <v>4</v>
      </c>
      <c r="I726" s="14">
        <v>4</v>
      </c>
      <c r="J726" s="14">
        <v>4</v>
      </c>
      <c r="K726" s="14">
        <v>4</v>
      </c>
      <c r="L726" s="14">
        <v>5</v>
      </c>
      <c r="M726" s="14">
        <v>5</v>
      </c>
      <c r="N726" s="14">
        <v>5</v>
      </c>
      <c r="O726" s="14">
        <v>4</v>
      </c>
      <c r="P726" s="14">
        <v>5</v>
      </c>
      <c r="Q726" s="14">
        <v>4</v>
      </c>
      <c r="R726" s="14">
        <v>5</v>
      </c>
      <c r="S726" s="14">
        <v>4</v>
      </c>
      <c r="T726" s="14">
        <v>5</v>
      </c>
    </row>
    <row r="727" spans="2:20" x14ac:dyDescent="0.25">
      <c r="B727" s="3" t="s">
        <v>67</v>
      </c>
      <c r="C727" s="10">
        <v>5</v>
      </c>
      <c r="D727" s="10">
        <v>4</v>
      </c>
      <c r="E727" s="10">
        <v>4</v>
      </c>
      <c r="F727" s="10">
        <v>5</v>
      </c>
      <c r="G727" s="10">
        <v>5</v>
      </c>
      <c r="H727" s="10">
        <v>5</v>
      </c>
      <c r="I727" s="10">
        <v>5</v>
      </c>
      <c r="J727" s="10">
        <v>5</v>
      </c>
      <c r="K727" s="10">
        <v>5</v>
      </c>
      <c r="L727" s="10">
        <v>4</v>
      </c>
      <c r="M727" s="10">
        <v>5</v>
      </c>
      <c r="N727" s="10">
        <v>5</v>
      </c>
      <c r="O727" s="10">
        <v>5</v>
      </c>
      <c r="P727" s="10">
        <v>4</v>
      </c>
      <c r="Q727" s="10">
        <v>4</v>
      </c>
      <c r="R727" s="10">
        <v>5</v>
      </c>
      <c r="S727" s="10">
        <v>4</v>
      </c>
      <c r="T727" s="10">
        <v>5</v>
      </c>
    </row>
    <row r="728" spans="2:20" x14ac:dyDescent="0.25">
      <c r="B728" s="3" t="s">
        <v>68</v>
      </c>
      <c r="C728" s="14">
        <v>5</v>
      </c>
      <c r="D728" s="14">
        <v>5</v>
      </c>
      <c r="E728" s="14">
        <v>5</v>
      </c>
      <c r="F728" s="14">
        <v>5</v>
      </c>
      <c r="G728" s="14">
        <v>5</v>
      </c>
      <c r="H728" s="14">
        <v>5</v>
      </c>
      <c r="I728" s="14">
        <v>5</v>
      </c>
      <c r="J728" s="14">
        <v>5</v>
      </c>
      <c r="K728" s="14">
        <v>4</v>
      </c>
      <c r="L728" s="14">
        <v>5</v>
      </c>
      <c r="M728" s="14">
        <v>4</v>
      </c>
      <c r="N728" s="14">
        <v>5</v>
      </c>
      <c r="O728" s="14">
        <v>5</v>
      </c>
      <c r="P728" s="14">
        <v>5</v>
      </c>
      <c r="Q728" s="14">
        <v>5</v>
      </c>
      <c r="R728" s="14">
        <v>4</v>
      </c>
      <c r="S728" s="14">
        <v>4</v>
      </c>
      <c r="T728" s="14">
        <v>4</v>
      </c>
    </row>
    <row r="729" spans="2:20" x14ac:dyDescent="0.25">
      <c r="B729" s="3" t="s">
        <v>69</v>
      </c>
      <c r="C729" s="10">
        <v>4</v>
      </c>
      <c r="D729" s="10">
        <v>4</v>
      </c>
      <c r="E729" s="10">
        <v>4</v>
      </c>
      <c r="F729" s="10">
        <v>4</v>
      </c>
      <c r="G729" s="10">
        <v>4</v>
      </c>
      <c r="H729" s="10">
        <v>4</v>
      </c>
      <c r="I729" s="10">
        <v>4</v>
      </c>
      <c r="J729" s="10">
        <v>4</v>
      </c>
      <c r="K729" s="10">
        <v>5</v>
      </c>
      <c r="L729" s="10">
        <v>5</v>
      </c>
      <c r="M729" s="10">
        <v>5</v>
      </c>
      <c r="N729" s="10">
        <v>5</v>
      </c>
      <c r="O729" s="10">
        <v>5</v>
      </c>
      <c r="P729" s="10">
        <v>5</v>
      </c>
      <c r="Q729" s="10">
        <v>5</v>
      </c>
      <c r="R729" s="10">
        <v>4</v>
      </c>
      <c r="S729" s="10">
        <v>4</v>
      </c>
      <c r="T729" s="10">
        <v>5</v>
      </c>
    </row>
    <row r="730" spans="2:20" x14ac:dyDescent="0.25">
      <c r="B730" s="3" t="s">
        <v>70</v>
      </c>
      <c r="C730" s="14">
        <v>4</v>
      </c>
      <c r="D730" s="14">
        <v>4</v>
      </c>
      <c r="E730" s="14">
        <v>4</v>
      </c>
      <c r="F730" s="14">
        <v>4</v>
      </c>
      <c r="G730" s="14">
        <v>4</v>
      </c>
      <c r="H730" s="14">
        <v>4</v>
      </c>
      <c r="I730" s="14">
        <v>4</v>
      </c>
      <c r="J730" s="14">
        <v>4</v>
      </c>
      <c r="K730" s="14">
        <v>4</v>
      </c>
      <c r="L730" s="14">
        <v>5</v>
      </c>
      <c r="M730" s="14">
        <v>5</v>
      </c>
      <c r="N730" s="14">
        <v>5</v>
      </c>
      <c r="O730" s="14">
        <v>5</v>
      </c>
      <c r="P730" s="14">
        <v>5</v>
      </c>
      <c r="Q730" s="14">
        <v>5</v>
      </c>
      <c r="R730" s="14">
        <v>4</v>
      </c>
      <c r="S730" s="14">
        <v>4</v>
      </c>
      <c r="T730" s="14">
        <v>5</v>
      </c>
    </row>
    <row r="731" spans="2:20" x14ac:dyDescent="0.25">
      <c r="B731" s="3" t="s">
        <v>71</v>
      </c>
      <c r="C731" s="10">
        <v>4</v>
      </c>
      <c r="D731" s="10">
        <v>5</v>
      </c>
      <c r="E731" s="10">
        <v>5</v>
      </c>
      <c r="F731" s="10">
        <v>5</v>
      </c>
      <c r="G731" s="10">
        <v>4</v>
      </c>
      <c r="H731" s="10">
        <v>5</v>
      </c>
      <c r="I731" s="10">
        <v>3</v>
      </c>
      <c r="J731" s="10">
        <v>5</v>
      </c>
      <c r="K731" s="10">
        <v>5</v>
      </c>
      <c r="L731" s="10">
        <v>4</v>
      </c>
      <c r="M731" s="10">
        <v>4</v>
      </c>
      <c r="N731" s="10">
        <v>5</v>
      </c>
      <c r="O731" s="10">
        <v>5</v>
      </c>
      <c r="P731" s="10">
        <v>5</v>
      </c>
      <c r="Q731" s="10">
        <v>5</v>
      </c>
      <c r="R731" s="10">
        <v>5</v>
      </c>
      <c r="S731" s="10">
        <v>5</v>
      </c>
      <c r="T731" s="10">
        <v>5</v>
      </c>
    </row>
    <row r="732" spans="2:20" x14ac:dyDescent="0.25">
      <c r="B732" s="3" t="s">
        <v>72</v>
      </c>
      <c r="C732" s="14">
        <v>4</v>
      </c>
      <c r="D732" s="14">
        <v>4</v>
      </c>
      <c r="E732" s="14">
        <v>4</v>
      </c>
      <c r="F732" s="14">
        <v>4</v>
      </c>
      <c r="G732" s="14">
        <v>4</v>
      </c>
      <c r="H732" s="14">
        <v>4</v>
      </c>
      <c r="I732" s="14">
        <v>5</v>
      </c>
      <c r="J732" s="14">
        <v>5</v>
      </c>
      <c r="K732" s="14">
        <v>5</v>
      </c>
      <c r="L732" s="14">
        <v>4</v>
      </c>
      <c r="M732" s="14">
        <v>5</v>
      </c>
      <c r="N732" s="14">
        <v>4</v>
      </c>
      <c r="O732" s="14">
        <v>5</v>
      </c>
      <c r="P732" s="14">
        <v>5</v>
      </c>
      <c r="Q732" s="14">
        <v>5</v>
      </c>
      <c r="R732" s="14">
        <v>4</v>
      </c>
      <c r="S732" s="14">
        <v>4</v>
      </c>
      <c r="T732" s="14">
        <v>4</v>
      </c>
    </row>
    <row r="733" spans="2:20" x14ac:dyDescent="0.25">
      <c r="B733" s="3" t="s">
        <v>73</v>
      </c>
      <c r="C733" s="10">
        <v>4</v>
      </c>
      <c r="D733" s="10">
        <v>5</v>
      </c>
      <c r="E733" s="10">
        <v>5</v>
      </c>
      <c r="F733" s="10">
        <v>5</v>
      </c>
      <c r="G733" s="10">
        <v>5</v>
      </c>
      <c r="H733" s="10">
        <v>3</v>
      </c>
      <c r="I733" s="10">
        <v>4</v>
      </c>
      <c r="J733" s="10">
        <v>4</v>
      </c>
      <c r="K733" s="10">
        <v>4</v>
      </c>
      <c r="L733" s="10">
        <v>5</v>
      </c>
      <c r="M733" s="10">
        <v>5</v>
      </c>
      <c r="N733" s="10">
        <v>5</v>
      </c>
      <c r="O733" s="10">
        <v>5</v>
      </c>
      <c r="P733" s="10">
        <v>5</v>
      </c>
      <c r="Q733" s="10">
        <v>5</v>
      </c>
      <c r="R733" s="10">
        <v>5</v>
      </c>
      <c r="S733" s="10">
        <v>4</v>
      </c>
      <c r="T733" s="10">
        <v>4</v>
      </c>
    </row>
    <row r="734" spans="2:20" x14ac:dyDescent="0.25">
      <c r="B734" s="3" t="s">
        <v>74</v>
      </c>
      <c r="C734" s="14">
        <v>4</v>
      </c>
      <c r="D734" s="14">
        <v>5</v>
      </c>
      <c r="E734" s="14">
        <v>5</v>
      </c>
      <c r="F734" s="14">
        <v>4</v>
      </c>
      <c r="G734" s="14">
        <v>5</v>
      </c>
      <c r="H734" s="14">
        <v>5</v>
      </c>
      <c r="I734" s="14">
        <v>3</v>
      </c>
      <c r="J734" s="14">
        <v>5</v>
      </c>
      <c r="K734" s="14">
        <v>5</v>
      </c>
      <c r="L734" s="14">
        <v>5</v>
      </c>
      <c r="M734" s="14">
        <v>5</v>
      </c>
      <c r="N734" s="14">
        <v>5</v>
      </c>
      <c r="O734" s="14">
        <v>5</v>
      </c>
      <c r="P734" s="14">
        <v>5</v>
      </c>
      <c r="Q734" s="14">
        <v>5</v>
      </c>
      <c r="R734" s="14">
        <v>4</v>
      </c>
      <c r="S734" s="14">
        <v>5</v>
      </c>
      <c r="T734" s="14">
        <v>5</v>
      </c>
    </row>
    <row r="735" spans="2:20" x14ac:dyDescent="0.25">
      <c r="B735" s="3" t="s">
        <v>75</v>
      </c>
      <c r="C735" s="10">
        <v>4</v>
      </c>
      <c r="D735" s="10">
        <v>5</v>
      </c>
      <c r="E735" s="10">
        <v>5</v>
      </c>
      <c r="F735" s="10">
        <v>5</v>
      </c>
      <c r="G735" s="10">
        <v>5</v>
      </c>
      <c r="H735" s="10">
        <v>5</v>
      </c>
      <c r="I735" s="10">
        <v>5</v>
      </c>
      <c r="J735" s="10">
        <v>5</v>
      </c>
      <c r="K735" s="10">
        <v>4</v>
      </c>
      <c r="L735" s="10">
        <v>5</v>
      </c>
      <c r="M735" s="10">
        <v>5</v>
      </c>
      <c r="N735" s="10">
        <v>5</v>
      </c>
      <c r="O735" s="10">
        <v>5</v>
      </c>
      <c r="P735" s="10">
        <v>4</v>
      </c>
      <c r="Q735" s="10">
        <v>5</v>
      </c>
      <c r="R735" s="10">
        <v>5</v>
      </c>
      <c r="S735" s="10">
        <v>4</v>
      </c>
      <c r="T735" s="10">
        <v>5</v>
      </c>
    </row>
    <row r="736" spans="2:20" x14ac:dyDescent="0.25">
      <c r="B736" s="3" t="s">
        <v>76</v>
      </c>
      <c r="C736" s="14">
        <v>4</v>
      </c>
      <c r="D736" s="14">
        <v>5</v>
      </c>
      <c r="E736" s="14">
        <v>5</v>
      </c>
      <c r="F736" s="14">
        <v>5</v>
      </c>
      <c r="G736" s="14">
        <v>5</v>
      </c>
      <c r="H736" s="14">
        <v>5</v>
      </c>
      <c r="I736" s="14">
        <v>4</v>
      </c>
      <c r="J736" s="14">
        <v>5</v>
      </c>
      <c r="K736" s="14">
        <v>5</v>
      </c>
      <c r="L736" s="14">
        <v>5</v>
      </c>
      <c r="M736" s="14">
        <v>5</v>
      </c>
      <c r="N736" s="14">
        <v>5</v>
      </c>
      <c r="O736" s="14">
        <v>5</v>
      </c>
      <c r="P736" s="14">
        <v>5</v>
      </c>
      <c r="Q736" s="14">
        <v>5</v>
      </c>
      <c r="R736" s="14">
        <v>5</v>
      </c>
      <c r="S736" s="14">
        <v>5</v>
      </c>
      <c r="T736" s="14">
        <v>5</v>
      </c>
    </row>
    <row r="737" spans="2:20" x14ac:dyDescent="0.25">
      <c r="B737" s="3" t="s">
        <v>77</v>
      </c>
      <c r="C737" s="10">
        <v>3</v>
      </c>
      <c r="D737" s="10">
        <v>4</v>
      </c>
      <c r="E737" s="10">
        <v>4</v>
      </c>
      <c r="F737" s="10">
        <v>4</v>
      </c>
      <c r="G737" s="10">
        <v>4</v>
      </c>
      <c r="H737" s="10">
        <v>5</v>
      </c>
      <c r="I737" s="10">
        <v>3</v>
      </c>
      <c r="J737" s="10">
        <v>4</v>
      </c>
      <c r="K737" s="10">
        <v>4</v>
      </c>
      <c r="L737" s="10">
        <v>4</v>
      </c>
      <c r="M737" s="10">
        <v>4</v>
      </c>
      <c r="N737" s="10">
        <v>5</v>
      </c>
      <c r="O737" s="10">
        <v>4</v>
      </c>
      <c r="P737" s="10">
        <v>4</v>
      </c>
      <c r="Q737" s="10">
        <v>4</v>
      </c>
      <c r="R737" s="10">
        <v>5</v>
      </c>
      <c r="S737" s="10">
        <v>5</v>
      </c>
      <c r="T737" s="10">
        <v>5</v>
      </c>
    </row>
    <row r="738" spans="2:20" x14ac:dyDescent="0.25">
      <c r="B738" s="3" t="s">
        <v>78</v>
      </c>
      <c r="C738" s="14">
        <v>3</v>
      </c>
      <c r="D738" s="14">
        <v>4</v>
      </c>
      <c r="E738" s="14">
        <v>4</v>
      </c>
      <c r="F738" s="14">
        <v>4</v>
      </c>
      <c r="G738" s="14">
        <v>4</v>
      </c>
      <c r="H738" s="14">
        <v>4</v>
      </c>
      <c r="I738" s="14">
        <v>5</v>
      </c>
      <c r="J738" s="14">
        <v>5</v>
      </c>
      <c r="K738" s="14">
        <v>5</v>
      </c>
      <c r="L738" s="14">
        <v>5</v>
      </c>
      <c r="M738" s="14">
        <v>4</v>
      </c>
      <c r="N738" s="14">
        <v>5</v>
      </c>
      <c r="O738" s="14">
        <v>5</v>
      </c>
      <c r="P738" s="14">
        <v>5</v>
      </c>
      <c r="Q738" s="14">
        <v>5</v>
      </c>
      <c r="R738" s="14">
        <v>5</v>
      </c>
      <c r="S738" s="14">
        <v>4</v>
      </c>
      <c r="T738" s="14">
        <v>4</v>
      </c>
    </row>
    <row r="739" spans="2:20" x14ac:dyDescent="0.25">
      <c r="B739" s="3" t="s">
        <v>79</v>
      </c>
      <c r="C739" s="10">
        <v>3</v>
      </c>
      <c r="D739" s="10">
        <v>4</v>
      </c>
      <c r="E739" s="10">
        <v>4</v>
      </c>
      <c r="F739" s="10">
        <v>4</v>
      </c>
      <c r="G739" s="10">
        <v>4</v>
      </c>
      <c r="H739" s="10">
        <v>4</v>
      </c>
      <c r="I739" s="10">
        <v>4</v>
      </c>
      <c r="J739" s="10">
        <v>4</v>
      </c>
      <c r="K739" s="10">
        <v>4</v>
      </c>
      <c r="L739" s="10">
        <v>5</v>
      </c>
      <c r="M739" s="10">
        <v>4</v>
      </c>
      <c r="N739" s="10">
        <v>5</v>
      </c>
      <c r="O739" s="10">
        <v>4</v>
      </c>
      <c r="P739" s="10">
        <v>4</v>
      </c>
      <c r="Q739" s="10">
        <v>5</v>
      </c>
      <c r="R739" s="10">
        <v>4</v>
      </c>
      <c r="S739" s="10">
        <v>4</v>
      </c>
      <c r="T739" s="10">
        <v>5</v>
      </c>
    </row>
    <row r="740" spans="2:20" x14ac:dyDescent="0.25">
      <c r="B740" s="3" t="s">
        <v>80</v>
      </c>
      <c r="C740" s="14">
        <v>3</v>
      </c>
      <c r="D740" s="14">
        <v>4</v>
      </c>
      <c r="E740" s="14">
        <v>4</v>
      </c>
      <c r="F740" s="14">
        <v>4</v>
      </c>
      <c r="G740" s="14">
        <v>4</v>
      </c>
      <c r="H740" s="14">
        <v>5</v>
      </c>
      <c r="I740" s="14">
        <v>4</v>
      </c>
      <c r="J740" s="14">
        <v>5</v>
      </c>
      <c r="K740" s="14">
        <v>4</v>
      </c>
      <c r="L740" s="14">
        <v>4</v>
      </c>
      <c r="M740" s="14">
        <v>5</v>
      </c>
      <c r="N740" s="14">
        <v>5</v>
      </c>
      <c r="O740" s="14">
        <v>5</v>
      </c>
      <c r="P740" s="14">
        <v>5</v>
      </c>
      <c r="Q740" s="14">
        <v>5</v>
      </c>
      <c r="R740" s="14">
        <v>4</v>
      </c>
      <c r="S740" s="14">
        <v>4</v>
      </c>
      <c r="T740" s="14">
        <v>5</v>
      </c>
    </row>
    <row r="741" spans="2:20" x14ac:dyDescent="0.25">
      <c r="B741" s="3" t="s">
        <v>81</v>
      </c>
      <c r="C741" s="10">
        <v>3</v>
      </c>
      <c r="D741" s="10">
        <v>4</v>
      </c>
      <c r="E741" s="10">
        <v>4</v>
      </c>
      <c r="F741" s="10">
        <v>4</v>
      </c>
      <c r="G741" s="10">
        <v>4</v>
      </c>
      <c r="H741" s="10">
        <v>4</v>
      </c>
      <c r="I741" s="10">
        <v>4</v>
      </c>
      <c r="J741" s="10">
        <v>4</v>
      </c>
      <c r="K741" s="10">
        <v>4</v>
      </c>
      <c r="L741" s="10">
        <v>3</v>
      </c>
      <c r="M741" s="10">
        <v>4</v>
      </c>
      <c r="N741" s="10">
        <v>4</v>
      </c>
      <c r="O741" s="10">
        <v>5</v>
      </c>
      <c r="P741" s="10">
        <v>4</v>
      </c>
      <c r="Q741" s="10">
        <v>4</v>
      </c>
      <c r="R741" s="10">
        <v>4</v>
      </c>
      <c r="S741" s="10">
        <v>5</v>
      </c>
      <c r="T741" s="10">
        <v>4</v>
      </c>
    </row>
    <row r="742" spans="2:20" x14ac:dyDescent="0.25">
      <c r="B742" s="3" t="s">
        <v>82</v>
      </c>
      <c r="C742" s="14">
        <v>5</v>
      </c>
      <c r="D742" s="14">
        <v>5</v>
      </c>
      <c r="E742" s="14">
        <v>5</v>
      </c>
      <c r="F742" s="14">
        <v>5</v>
      </c>
      <c r="G742" s="14">
        <v>5</v>
      </c>
      <c r="H742" s="14">
        <v>5</v>
      </c>
      <c r="I742" s="14">
        <v>5</v>
      </c>
      <c r="J742" s="14">
        <v>5</v>
      </c>
      <c r="K742" s="14">
        <v>5</v>
      </c>
      <c r="L742" s="14">
        <v>5</v>
      </c>
      <c r="M742" s="14">
        <v>5</v>
      </c>
      <c r="N742" s="14">
        <v>5</v>
      </c>
      <c r="O742" s="14">
        <v>5</v>
      </c>
      <c r="P742" s="14">
        <v>5</v>
      </c>
      <c r="Q742" s="14">
        <v>5</v>
      </c>
      <c r="R742" s="14">
        <v>5</v>
      </c>
      <c r="S742" s="14">
        <v>5</v>
      </c>
      <c r="T742" s="14">
        <v>4</v>
      </c>
    </row>
    <row r="743" spans="2:20" x14ac:dyDescent="0.25">
      <c r="B743" s="3" t="s">
        <v>83</v>
      </c>
      <c r="C743" s="10">
        <v>4</v>
      </c>
      <c r="D743" s="10">
        <v>4</v>
      </c>
      <c r="E743" s="10">
        <v>4</v>
      </c>
      <c r="F743" s="10">
        <v>4</v>
      </c>
      <c r="G743" s="10">
        <v>4</v>
      </c>
      <c r="H743" s="10">
        <v>3</v>
      </c>
      <c r="I743" s="10">
        <v>3</v>
      </c>
      <c r="J743" s="10">
        <v>3</v>
      </c>
      <c r="K743" s="10">
        <v>4</v>
      </c>
      <c r="L743" s="10">
        <v>4</v>
      </c>
      <c r="M743" s="10">
        <v>5</v>
      </c>
      <c r="N743" s="10">
        <v>5</v>
      </c>
      <c r="O743" s="10">
        <v>5</v>
      </c>
      <c r="P743" s="10">
        <v>5</v>
      </c>
      <c r="Q743" s="10">
        <v>4</v>
      </c>
      <c r="R743" s="10">
        <v>5</v>
      </c>
      <c r="S743" s="10">
        <v>5</v>
      </c>
      <c r="T743" s="10">
        <v>5</v>
      </c>
    </row>
    <row r="744" spans="2:20" x14ac:dyDescent="0.25">
      <c r="B744" s="3" t="s">
        <v>84</v>
      </c>
      <c r="C744" s="14">
        <v>4</v>
      </c>
      <c r="D744" s="14">
        <v>4</v>
      </c>
      <c r="E744" s="14">
        <v>4</v>
      </c>
      <c r="F744" s="14">
        <v>4</v>
      </c>
      <c r="G744" s="14">
        <v>4</v>
      </c>
      <c r="H744" s="14">
        <v>5</v>
      </c>
      <c r="I744" s="14">
        <v>3</v>
      </c>
      <c r="J744" s="14">
        <v>5</v>
      </c>
      <c r="K744" s="14">
        <v>4</v>
      </c>
      <c r="L744" s="14">
        <v>4</v>
      </c>
      <c r="M744" s="14">
        <v>5</v>
      </c>
      <c r="N744" s="14">
        <v>4</v>
      </c>
      <c r="O744" s="14">
        <v>5</v>
      </c>
      <c r="P744" s="14">
        <v>5</v>
      </c>
      <c r="Q744" s="14">
        <v>4</v>
      </c>
      <c r="R744" s="14">
        <v>5</v>
      </c>
      <c r="S744" s="14">
        <v>4</v>
      </c>
      <c r="T744" s="14">
        <v>4</v>
      </c>
    </row>
    <row r="745" spans="2:20" x14ac:dyDescent="0.25">
      <c r="B745" s="3" t="s">
        <v>85</v>
      </c>
      <c r="C745" s="10">
        <v>5</v>
      </c>
      <c r="D745" s="10">
        <v>5</v>
      </c>
      <c r="E745" s="10">
        <v>5</v>
      </c>
      <c r="F745" s="10">
        <v>5</v>
      </c>
      <c r="G745" s="10">
        <v>4</v>
      </c>
      <c r="H745" s="10">
        <v>5</v>
      </c>
      <c r="I745" s="10">
        <v>5</v>
      </c>
      <c r="J745" s="10">
        <v>5</v>
      </c>
      <c r="K745" s="10">
        <v>4</v>
      </c>
      <c r="L745" s="10">
        <v>4</v>
      </c>
      <c r="M745" s="10">
        <v>5</v>
      </c>
      <c r="N745" s="10">
        <v>5</v>
      </c>
      <c r="O745" s="10">
        <v>5</v>
      </c>
      <c r="P745" s="10">
        <v>5</v>
      </c>
      <c r="Q745" s="10">
        <v>5</v>
      </c>
      <c r="R745" s="10">
        <v>4</v>
      </c>
      <c r="S745" s="10">
        <v>4</v>
      </c>
      <c r="T745" s="10">
        <v>4</v>
      </c>
    </row>
    <row r="746" spans="2:20" x14ac:dyDescent="0.25">
      <c r="B746" s="3" t="s">
        <v>86</v>
      </c>
      <c r="C746" s="14">
        <v>4</v>
      </c>
      <c r="D746" s="14">
        <v>4</v>
      </c>
      <c r="E746" s="14">
        <v>4</v>
      </c>
      <c r="F746" s="14">
        <v>5</v>
      </c>
      <c r="G746" s="14">
        <v>4</v>
      </c>
      <c r="H746" s="14">
        <v>5</v>
      </c>
      <c r="I746" s="14">
        <v>5</v>
      </c>
      <c r="J746" s="14">
        <v>5</v>
      </c>
      <c r="K746" s="14">
        <v>4</v>
      </c>
      <c r="L746" s="14">
        <v>5</v>
      </c>
      <c r="M746" s="14">
        <v>5</v>
      </c>
      <c r="N746" s="14">
        <v>5</v>
      </c>
      <c r="O746" s="14">
        <v>4</v>
      </c>
      <c r="P746" s="14">
        <v>5</v>
      </c>
      <c r="Q746" s="14">
        <v>4</v>
      </c>
      <c r="R746" s="14">
        <v>4</v>
      </c>
      <c r="S746" s="14">
        <v>4</v>
      </c>
      <c r="T746" s="14">
        <v>5</v>
      </c>
    </row>
    <row r="747" spans="2:20" x14ac:dyDescent="0.25">
      <c r="B747" s="3" t="s">
        <v>87</v>
      </c>
      <c r="C747" s="10">
        <v>4</v>
      </c>
      <c r="D747" s="10">
        <v>4</v>
      </c>
      <c r="E747" s="10">
        <v>4</v>
      </c>
      <c r="F747" s="10">
        <v>5</v>
      </c>
      <c r="G747" s="10">
        <v>4</v>
      </c>
      <c r="H747" s="10">
        <v>5</v>
      </c>
      <c r="I747" s="10">
        <v>5</v>
      </c>
      <c r="J747" s="10">
        <v>5</v>
      </c>
      <c r="K747" s="10">
        <v>5</v>
      </c>
      <c r="L747" s="10">
        <v>4</v>
      </c>
      <c r="M747" s="10">
        <v>5</v>
      </c>
      <c r="N747" s="10">
        <v>5</v>
      </c>
      <c r="O747" s="10">
        <v>5</v>
      </c>
      <c r="P747" s="10">
        <v>5</v>
      </c>
      <c r="Q747" s="10">
        <v>4</v>
      </c>
      <c r="R747" s="10">
        <v>4</v>
      </c>
      <c r="S747" s="10">
        <v>5</v>
      </c>
      <c r="T747" s="10">
        <v>5</v>
      </c>
    </row>
    <row r="748" spans="2:20" x14ac:dyDescent="0.25">
      <c r="B748" s="3" t="s">
        <v>88</v>
      </c>
      <c r="C748" s="14">
        <v>5</v>
      </c>
      <c r="D748" s="14">
        <v>5</v>
      </c>
      <c r="E748" s="14">
        <v>5</v>
      </c>
      <c r="F748" s="14">
        <v>5</v>
      </c>
      <c r="G748" s="14">
        <v>4</v>
      </c>
      <c r="H748" s="14">
        <v>5</v>
      </c>
      <c r="I748" s="14">
        <v>5</v>
      </c>
      <c r="J748" s="14">
        <v>5</v>
      </c>
      <c r="K748" s="14">
        <v>5</v>
      </c>
      <c r="L748" s="14">
        <v>5</v>
      </c>
      <c r="M748" s="14">
        <v>5</v>
      </c>
      <c r="N748" s="14">
        <v>5</v>
      </c>
      <c r="O748" s="14">
        <v>5</v>
      </c>
      <c r="P748" s="14">
        <v>5</v>
      </c>
      <c r="Q748" s="14">
        <v>5</v>
      </c>
      <c r="R748" s="14">
        <v>5</v>
      </c>
      <c r="S748" s="14">
        <v>5</v>
      </c>
      <c r="T748" s="14">
        <v>5</v>
      </c>
    </row>
    <row r="749" spans="2:20" x14ac:dyDescent="0.25">
      <c r="B749" s="3" t="s">
        <v>89</v>
      </c>
      <c r="C749" s="10">
        <v>5</v>
      </c>
      <c r="D749" s="10">
        <v>5</v>
      </c>
      <c r="E749" s="10">
        <v>5</v>
      </c>
      <c r="F749" s="10">
        <v>5</v>
      </c>
      <c r="G749" s="10">
        <v>4</v>
      </c>
      <c r="H749" s="10">
        <v>5</v>
      </c>
      <c r="I749" s="10">
        <v>5</v>
      </c>
      <c r="J749" s="10">
        <v>5</v>
      </c>
      <c r="K749" s="10">
        <v>5</v>
      </c>
      <c r="L749" s="10">
        <v>5</v>
      </c>
      <c r="M749" s="10">
        <v>4</v>
      </c>
      <c r="N749" s="10">
        <v>5</v>
      </c>
      <c r="O749" s="10">
        <v>5</v>
      </c>
      <c r="P749" s="10">
        <v>5</v>
      </c>
      <c r="Q749" s="10">
        <v>5</v>
      </c>
      <c r="R749" s="10">
        <v>4</v>
      </c>
      <c r="S749" s="10">
        <v>4</v>
      </c>
      <c r="T749" s="10">
        <v>4</v>
      </c>
    </row>
    <row r="750" spans="2:20" x14ac:dyDescent="0.25">
      <c r="B750" s="3" t="s">
        <v>90</v>
      </c>
      <c r="C750" s="14">
        <v>4</v>
      </c>
      <c r="D750" s="14">
        <v>4</v>
      </c>
      <c r="E750" s="14">
        <v>4</v>
      </c>
      <c r="F750" s="14">
        <v>5</v>
      </c>
      <c r="G750" s="14">
        <v>4</v>
      </c>
      <c r="H750" s="14">
        <v>5</v>
      </c>
      <c r="I750" s="14">
        <v>5</v>
      </c>
      <c r="J750" s="14">
        <v>5</v>
      </c>
      <c r="K750" s="14">
        <v>4</v>
      </c>
      <c r="L750" s="14">
        <v>4</v>
      </c>
      <c r="M750" s="14">
        <v>5</v>
      </c>
      <c r="N750" s="14">
        <v>5</v>
      </c>
      <c r="O750" s="14">
        <v>4</v>
      </c>
      <c r="P750" s="14">
        <v>4</v>
      </c>
      <c r="Q750" s="14">
        <v>4</v>
      </c>
      <c r="R750" s="14">
        <v>4</v>
      </c>
      <c r="S750" s="14">
        <v>5</v>
      </c>
      <c r="T750" s="14">
        <v>4</v>
      </c>
    </row>
    <row r="751" spans="2:20" x14ac:dyDescent="0.25">
      <c r="B751" s="3" t="s">
        <v>91</v>
      </c>
      <c r="C751" s="10">
        <v>4</v>
      </c>
      <c r="D751" s="10">
        <v>4</v>
      </c>
      <c r="E751" s="10">
        <v>4</v>
      </c>
      <c r="F751" s="10">
        <v>4</v>
      </c>
      <c r="G751" s="10">
        <v>4</v>
      </c>
      <c r="H751" s="10">
        <v>4</v>
      </c>
      <c r="I751" s="10">
        <v>4</v>
      </c>
      <c r="J751" s="10">
        <v>5</v>
      </c>
      <c r="K751" s="10">
        <v>5</v>
      </c>
      <c r="L751" s="10">
        <v>4</v>
      </c>
      <c r="M751" s="10">
        <v>4</v>
      </c>
      <c r="N751" s="10">
        <v>5</v>
      </c>
      <c r="O751" s="10">
        <v>5</v>
      </c>
      <c r="P751" s="10">
        <v>5</v>
      </c>
      <c r="Q751" s="10">
        <v>5</v>
      </c>
      <c r="R751" s="10">
        <v>4</v>
      </c>
      <c r="S751" s="10">
        <v>4</v>
      </c>
      <c r="T751" s="10">
        <v>4</v>
      </c>
    </row>
    <row r="752" spans="2:20" x14ac:dyDescent="0.25">
      <c r="B752" s="3" t="s">
        <v>92</v>
      </c>
      <c r="C752" s="14">
        <v>4</v>
      </c>
      <c r="D752" s="14">
        <v>4</v>
      </c>
      <c r="E752" s="14">
        <v>4</v>
      </c>
      <c r="F752" s="14">
        <v>5</v>
      </c>
      <c r="G752" s="14">
        <v>4</v>
      </c>
      <c r="H752" s="14">
        <v>5</v>
      </c>
      <c r="I752" s="14">
        <v>5</v>
      </c>
      <c r="J752" s="14">
        <v>4</v>
      </c>
      <c r="K752" s="14">
        <v>4</v>
      </c>
      <c r="L752" s="14">
        <v>5</v>
      </c>
      <c r="M752" s="14">
        <v>5</v>
      </c>
      <c r="N752" s="14">
        <v>4</v>
      </c>
      <c r="O752" s="14">
        <v>5</v>
      </c>
      <c r="P752" s="14">
        <v>5</v>
      </c>
      <c r="Q752" s="14">
        <v>5</v>
      </c>
      <c r="R752" s="14">
        <v>4</v>
      </c>
      <c r="S752" s="14">
        <v>4</v>
      </c>
      <c r="T752" s="14">
        <v>4</v>
      </c>
    </row>
    <row r="753" spans="2:20" x14ac:dyDescent="0.25">
      <c r="B753" s="3" t="s">
        <v>93</v>
      </c>
      <c r="C753" s="10">
        <v>5</v>
      </c>
      <c r="D753" s="10">
        <v>5</v>
      </c>
      <c r="E753" s="10">
        <v>5</v>
      </c>
      <c r="F753" s="10">
        <v>5</v>
      </c>
      <c r="G753" s="10">
        <v>5</v>
      </c>
      <c r="H753" s="10">
        <v>4</v>
      </c>
      <c r="I753" s="10">
        <v>5</v>
      </c>
      <c r="J753" s="10">
        <v>5</v>
      </c>
      <c r="K753" s="10">
        <v>4</v>
      </c>
      <c r="L753" s="10">
        <v>4</v>
      </c>
      <c r="M753" s="10">
        <v>4</v>
      </c>
      <c r="N753" s="10">
        <v>5</v>
      </c>
      <c r="O753" s="10">
        <v>5</v>
      </c>
      <c r="P753" s="10">
        <v>4</v>
      </c>
      <c r="Q753" s="10">
        <v>5</v>
      </c>
      <c r="R753" s="10">
        <v>4</v>
      </c>
      <c r="S753" s="10">
        <v>4</v>
      </c>
      <c r="T753" s="10">
        <v>5</v>
      </c>
    </row>
    <row r="754" spans="2:20" x14ac:dyDescent="0.25">
      <c r="B754" s="3" t="s">
        <v>94</v>
      </c>
      <c r="C754" s="14">
        <v>4</v>
      </c>
      <c r="D754" s="14">
        <v>4</v>
      </c>
      <c r="E754" s="14">
        <v>4</v>
      </c>
      <c r="F754" s="14">
        <v>4</v>
      </c>
      <c r="G754" s="14">
        <v>4</v>
      </c>
      <c r="H754" s="14">
        <v>4</v>
      </c>
      <c r="I754" s="14">
        <v>4</v>
      </c>
      <c r="J754" s="14">
        <v>4</v>
      </c>
      <c r="K754" s="14">
        <v>4</v>
      </c>
      <c r="L754" s="14">
        <v>5</v>
      </c>
      <c r="M754" s="14">
        <v>5</v>
      </c>
      <c r="N754" s="14">
        <v>4</v>
      </c>
      <c r="O754" s="14">
        <v>4</v>
      </c>
      <c r="P754" s="14">
        <v>5</v>
      </c>
      <c r="Q754" s="14">
        <v>4</v>
      </c>
      <c r="R754" s="14">
        <v>5</v>
      </c>
      <c r="S754" s="14">
        <v>4</v>
      </c>
      <c r="T754" s="14">
        <v>5</v>
      </c>
    </row>
    <row r="755" spans="2:20" x14ac:dyDescent="0.25">
      <c r="B755" s="3" t="s">
        <v>95</v>
      </c>
      <c r="C755" s="10">
        <v>4</v>
      </c>
      <c r="D755" s="10">
        <v>4</v>
      </c>
      <c r="E755" s="10">
        <v>4</v>
      </c>
      <c r="F755" s="10">
        <v>5</v>
      </c>
      <c r="G755" s="10">
        <v>5</v>
      </c>
      <c r="H755" s="10">
        <v>5</v>
      </c>
      <c r="I755" s="10">
        <v>5</v>
      </c>
      <c r="J755" s="10">
        <v>5</v>
      </c>
      <c r="K755" s="10">
        <v>4</v>
      </c>
      <c r="L755" s="10">
        <v>4</v>
      </c>
      <c r="M755" s="10">
        <v>5</v>
      </c>
      <c r="N755" s="10">
        <v>5</v>
      </c>
      <c r="O755" s="10">
        <v>4</v>
      </c>
      <c r="P755" s="10">
        <v>4</v>
      </c>
      <c r="Q755" s="10">
        <v>4</v>
      </c>
      <c r="R755" s="10">
        <v>4</v>
      </c>
      <c r="S755" s="10">
        <v>4</v>
      </c>
      <c r="T755" s="10">
        <v>4</v>
      </c>
    </row>
    <row r="756" spans="2:20" x14ac:dyDescent="0.25">
      <c r="B756" s="3" t="s">
        <v>96</v>
      </c>
      <c r="C756" s="14">
        <v>4</v>
      </c>
      <c r="D756" s="14">
        <v>4</v>
      </c>
      <c r="E756" s="14">
        <v>4</v>
      </c>
      <c r="F756" s="14">
        <v>4</v>
      </c>
      <c r="G756" s="14">
        <v>4</v>
      </c>
      <c r="H756" s="14">
        <v>3</v>
      </c>
      <c r="I756" s="14">
        <v>3</v>
      </c>
      <c r="J756" s="14">
        <v>3</v>
      </c>
      <c r="K756" s="14">
        <v>4</v>
      </c>
      <c r="L756" s="14">
        <v>4</v>
      </c>
      <c r="M756" s="14">
        <v>3</v>
      </c>
      <c r="N756" s="14">
        <v>4</v>
      </c>
      <c r="O756" s="14">
        <v>4</v>
      </c>
      <c r="P756" s="14">
        <v>4</v>
      </c>
      <c r="Q756" s="14">
        <v>4</v>
      </c>
      <c r="R756" s="14">
        <v>2</v>
      </c>
      <c r="S756" s="14">
        <v>2</v>
      </c>
      <c r="T756" s="14">
        <v>3</v>
      </c>
    </row>
    <row r="757" spans="2:20" x14ac:dyDescent="0.25">
      <c r="B757" s="3" t="s">
        <v>97</v>
      </c>
      <c r="C757" s="10">
        <v>5</v>
      </c>
      <c r="D757" s="10">
        <v>4</v>
      </c>
      <c r="E757" s="10">
        <v>4</v>
      </c>
      <c r="F757" s="10">
        <v>5</v>
      </c>
      <c r="G757" s="10">
        <v>5</v>
      </c>
      <c r="H757" s="10">
        <v>2</v>
      </c>
      <c r="I757" s="10">
        <v>2</v>
      </c>
      <c r="J757" s="10">
        <v>2</v>
      </c>
      <c r="K757" s="10">
        <v>4</v>
      </c>
      <c r="L757" s="10">
        <v>5</v>
      </c>
      <c r="M757" s="10">
        <v>4</v>
      </c>
      <c r="N757" s="10">
        <v>4</v>
      </c>
      <c r="O757" s="10">
        <v>5</v>
      </c>
      <c r="P757" s="10">
        <v>5</v>
      </c>
      <c r="Q757" s="10">
        <v>4</v>
      </c>
      <c r="R757" s="10">
        <v>5</v>
      </c>
      <c r="S757" s="10">
        <v>4</v>
      </c>
      <c r="T757" s="10">
        <v>5</v>
      </c>
    </row>
    <row r="758" spans="2:20" x14ac:dyDescent="0.25">
      <c r="B758" s="3" t="s">
        <v>98</v>
      </c>
      <c r="C758" s="14">
        <v>4</v>
      </c>
      <c r="D758" s="14">
        <v>4</v>
      </c>
      <c r="E758" s="14">
        <v>4</v>
      </c>
      <c r="F758" s="14">
        <v>5</v>
      </c>
      <c r="G758" s="14">
        <v>5</v>
      </c>
      <c r="H758" s="14">
        <v>4</v>
      </c>
      <c r="I758" s="14">
        <v>5</v>
      </c>
      <c r="J758" s="14">
        <v>4</v>
      </c>
      <c r="K758" s="14">
        <v>4</v>
      </c>
      <c r="L758" s="14">
        <v>4</v>
      </c>
      <c r="M758" s="14">
        <v>4</v>
      </c>
      <c r="N758" s="14">
        <v>4</v>
      </c>
      <c r="O758" s="14">
        <v>5</v>
      </c>
      <c r="P758" s="14">
        <v>5</v>
      </c>
      <c r="Q758" s="14">
        <v>4</v>
      </c>
      <c r="R758" s="14">
        <v>4</v>
      </c>
      <c r="S758" s="14">
        <v>4</v>
      </c>
      <c r="T758" s="14">
        <v>5</v>
      </c>
    </row>
    <row r="759" spans="2:20" x14ac:dyDescent="0.25">
      <c r="B759" s="3" t="s">
        <v>99</v>
      </c>
      <c r="C759" s="10">
        <v>5</v>
      </c>
      <c r="D759" s="10">
        <v>4</v>
      </c>
      <c r="E759" s="10">
        <v>4</v>
      </c>
      <c r="F759" s="10">
        <v>5</v>
      </c>
      <c r="G759" s="10">
        <v>5</v>
      </c>
      <c r="H759" s="10">
        <v>5</v>
      </c>
      <c r="I759" s="10">
        <v>4</v>
      </c>
      <c r="J759" s="10">
        <v>4</v>
      </c>
      <c r="K759" s="10">
        <v>5</v>
      </c>
      <c r="L759" s="10">
        <v>5</v>
      </c>
      <c r="M759" s="10">
        <v>4</v>
      </c>
      <c r="N759" s="10">
        <v>4</v>
      </c>
      <c r="O759" s="10">
        <v>5</v>
      </c>
      <c r="P759" s="10">
        <v>4</v>
      </c>
      <c r="Q759" s="10">
        <v>4</v>
      </c>
      <c r="R759" s="10">
        <v>5</v>
      </c>
      <c r="S759" s="10">
        <v>4</v>
      </c>
      <c r="T759" s="10">
        <v>5</v>
      </c>
    </row>
    <row r="760" spans="2:20" x14ac:dyDescent="0.25">
      <c r="B760" s="3" t="s">
        <v>100</v>
      </c>
      <c r="C760" s="14">
        <v>5</v>
      </c>
      <c r="D760" s="14">
        <v>5</v>
      </c>
      <c r="E760" s="14">
        <v>5</v>
      </c>
      <c r="F760" s="14">
        <v>5</v>
      </c>
      <c r="G760" s="14">
        <v>5</v>
      </c>
      <c r="H760" s="14">
        <v>3</v>
      </c>
      <c r="I760" s="14">
        <v>3</v>
      </c>
      <c r="J760" s="14">
        <v>3</v>
      </c>
      <c r="K760" s="14">
        <v>4</v>
      </c>
      <c r="L760" s="14">
        <v>5</v>
      </c>
      <c r="M760" s="14">
        <v>4</v>
      </c>
      <c r="N760" s="14">
        <v>5</v>
      </c>
      <c r="O760" s="14">
        <v>5</v>
      </c>
      <c r="P760" s="14">
        <v>5</v>
      </c>
      <c r="Q760" s="14">
        <v>5</v>
      </c>
      <c r="R760" s="14">
        <v>4</v>
      </c>
      <c r="S760" s="14">
        <v>4</v>
      </c>
      <c r="T760" s="14">
        <v>4</v>
      </c>
    </row>
    <row r="761" spans="2:20" x14ac:dyDescent="0.25">
      <c r="B761" s="3" t="s">
        <v>101</v>
      </c>
      <c r="C761" s="10">
        <v>3</v>
      </c>
      <c r="D761" s="10">
        <v>3</v>
      </c>
      <c r="E761" s="10">
        <v>3</v>
      </c>
      <c r="F761" s="10">
        <v>4</v>
      </c>
      <c r="G761" s="10">
        <v>4</v>
      </c>
      <c r="H761" s="10">
        <v>2</v>
      </c>
      <c r="I761" s="10">
        <v>3</v>
      </c>
      <c r="J761" s="10">
        <v>4</v>
      </c>
      <c r="K761" s="10">
        <v>4</v>
      </c>
      <c r="L761" s="10">
        <v>3</v>
      </c>
      <c r="M761" s="10">
        <v>3</v>
      </c>
      <c r="N761" s="10">
        <v>3</v>
      </c>
      <c r="O761" s="10">
        <v>3</v>
      </c>
      <c r="P761" s="10">
        <v>3</v>
      </c>
      <c r="Q761" s="10">
        <v>3</v>
      </c>
      <c r="R761" s="10">
        <v>3</v>
      </c>
      <c r="S761" s="10">
        <v>3</v>
      </c>
      <c r="T761" s="10">
        <v>3</v>
      </c>
    </row>
    <row r="762" spans="2:20" x14ac:dyDescent="0.25">
      <c r="B762" s="3" t="s">
        <v>102</v>
      </c>
      <c r="C762" s="14">
        <v>3</v>
      </c>
      <c r="D762" s="14">
        <v>4</v>
      </c>
      <c r="E762" s="14">
        <v>3</v>
      </c>
      <c r="F762" s="14">
        <v>4</v>
      </c>
      <c r="G762" s="14">
        <v>4</v>
      </c>
      <c r="H762" s="14">
        <v>4</v>
      </c>
      <c r="I762" s="14">
        <v>5</v>
      </c>
      <c r="J762" s="14">
        <v>5</v>
      </c>
      <c r="K762" s="14">
        <v>4</v>
      </c>
      <c r="L762" s="14">
        <v>4</v>
      </c>
      <c r="M762" s="14">
        <v>4</v>
      </c>
      <c r="N762" s="14">
        <v>5</v>
      </c>
      <c r="O762" s="14">
        <v>3</v>
      </c>
      <c r="P762" s="14">
        <v>5</v>
      </c>
      <c r="Q762" s="14">
        <v>3</v>
      </c>
      <c r="R762" s="14">
        <v>2</v>
      </c>
      <c r="S762" s="14">
        <v>3</v>
      </c>
      <c r="T762" s="14">
        <v>2</v>
      </c>
    </row>
    <row r="763" spans="2:20" x14ac:dyDescent="0.25">
      <c r="B763" s="3" t="s">
        <v>103</v>
      </c>
      <c r="C763" s="10">
        <v>3</v>
      </c>
      <c r="D763" s="10">
        <v>4</v>
      </c>
      <c r="E763" s="10">
        <v>4</v>
      </c>
      <c r="F763" s="10">
        <v>4</v>
      </c>
      <c r="G763" s="10">
        <v>3</v>
      </c>
      <c r="H763" s="10">
        <v>4</v>
      </c>
      <c r="I763" s="10">
        <v>4</v>
      </c>
      <c r="J763" s="10">
        <v>4</v>
      </c>
      <c r="K763" s="10">
        <v>4</v>
      </c>
      <c r="L763" s="10">
        <v>4</v>
      </c>
      <c r="M763" s="10">
        <v>3</v>
      </c>
      <c r="N763" s="10">
        <v>4</v>
      </c>
      <c r="O763" s="10">
        <v>3</v>
      </c>
      <c r="P763" s="10">
        <v>3</v>
      </c>
      <c r="Q763" s="10">
        <v>5</v>
      </c>
      <c r="R763" s="10">
        <v>3</v>
      </c>
      <c r="S763" s="10">
        <v>3</v>
      </c>
      <c r="T763" s="10">
        <v>3</v>
      </c>
    </row>
    <row r="764" spans="2:20" x14ac:dyDescent="0.25">
      <c r="B764" s="3" t="s">
        <v>104</v>
      </c>
      <c r="C764" s="14">
        <v>3</v>
      </c>
      <c r="D764" s="14">
        <v>4</v>
      </c>
      <c r="E764" s="14">
        <v>3</v>
      </c>
      <c r="F764" s="14">
        <v>4</v>
      </c>
      <c r="G764" s="14">
        <v>3</v>
      </c>
      <c r="H764" s="14">
        <v>4</v>
      </c>
      <c r="I764" s="14">
        <v>4</v>
      </c>
      <c r="J764" s="14">
        <v>4</v>
      </c>
      <c r="K764" s="14">
        <v>4</v>
      </c>
      <c r="L764" s="14">
        <v>4</v>
      </c>
      <c r="M764" s="14">
        <v>4</v>
      </c>
      <c r="N764" s="14">
        <v>5</v>
      </c>
      <c r="O764" s="14">
        <v>3</v>
      </c>
      <c r="P764" s="14">
        <v>5</v>
      </c>
      <c r="Q764" s="14">
        <v>3</v>
      </c>
      <c r="R764" s="14">
        <v>3</v>
      </c>
      <c r="S764" s="14">
        <v>3</v>
      </c>
      <c r="T764" s="14">
        <v>3</v>
      </c>
    </row>
    <row r="765" spans="2:20" x14ac:dyDescent="0.25">
      <c r="B765" s="3" t="s">
        <v>105</v>
      </c>
      <c r="C765" s="10">
        <v>3</v>
      </c>
      <c r="D765" s="10">
        <v>4</v>
      </c>
      <c r="E765" s="10">
        <v>3</v>
      </c>
      <c r="F765" s="10">
        <v>4</v>
      </c>
      <c r="G765" s="10">
        <v>3</v>
      </c>
      <c r="H765" s="10">
        <v>4</v>
      </c>
      <c r="I765" s="10">
        <v>4</v>
      </c>
      <c r="J765" s="10">
        <v>4</v>
      </c>
      <c r="K765" s="10">
        <v>4</v>
      </c>
      <c r="L765" s="10">
        <v>4</v>
      </c>
      <c r="M765" s="10">
        <v>3</v>
      </c>
      <c r="N765" s="10">
        <v>4</v>
      </c>
      <c r="O765" s="10">
        <v>3</v>
      </c>
      <c r="P765" s="10">
        <v>3</v>
      </c>
      <c r="Q765" s="10">
        <v>3</v>
      </c>
      <c r="R765" s="10">
        <v>2</v>
      </c>
      <c r="S765" s="10">
        <v>2</v>
      </c>
      <c r="T765" s="10">
        <v>3</v>
      </c>
    </row>
    <row r="766" spans="2:20" x14ac:dyDescent="0.25">
      <c r="B766" s="3" t="s">
        <v>106</v>
      </c>
      <c r="C766" s="14">
        <v>4</v>
      </c>
      <c r="D766" s="14">
        <v>4</v>
      </c>
      <c r="E766" s="14">
        <v>4</v>
      </c>
      <c r="F766" s="14">
        <v>5</v>
      </c>
      <c r="G766" s="14">
        <v>3</v>
      </c>
      <c r="H766" s="14">
        <v>4</v>
      </c>
      <c r="I766" s="14">
        <v>5</v>
      </c>
      <c r="J766" s="14">
        <v>4</v>
      </c>
      <c r="K766" s="14">
        <v>4</v>
      </c>
      <c r="L766" s="14">
        <v>4</v>
      </c>
      <c r="M766" s="14">
        <v>4</v>
      </c>
      <c r="N766" s="14">
        <v>5</v>
      </c>
      <c r="O766" s="14">
        <v>5</v>
      </c>
      <c r="P766" s="14">
        <v>5</v>
      </c>
      <c r="Q766" s="14">
        <v>4</v>
      </c>
      <c r="R766" s="14">
        <v>3</v>
      </c>
      <c r="S766" s="14">
        <v>3</v>
      </c>
      <c r="T766" s="14">
        <v>3</v>
      </c>
    </row>
    <row r="767" spans="2:20" x14ac:dyDescent="0.25">
      <c r="B767" s="3" t="s">
        <v>107</v>
      </c>
      <c r="C767" s="10">
        <v>4</v>
      </c>
      <c r="D767" s="10">
        <v>4</v>
      </c>
      <c r="E767" s="10">
        <v>3</v>
      </c>
      <c r="F767" s="10">
        <v>4</v>
      </c>
      <c r="G767" s="10">
        <v>3</v>
      </c>
      <c r="H767" s="10">
        <v>5</v>
      </c>
      <c r="I767" s="10">
        <v>5</v>
      </c>
      <c r="J767" s="10">
        <v>5</v>
      </c>
      <c r="K767" s="10">
        <v>3</v>
      </c>
      <c r="L767" s="10">
        <v>3</v>
      </c>
      <c r="M767" s="10">
        <v>4</v>
      </c>
      <c r="N767" s="10">
        <v>5</v>
      </c>
      <c r="O767" s="10">
        <v>3</v>
      </c>
      <c r="P767" s="10">
        <v>3</v>
      </c>
      <c r="Q767" s="10">
        <v>3</v>
      </c>
      <c r="R767" s="10">
        <v>3</v>
      </c>
      <c r="S767" s="10">
        <v>3</v>
      </c>
      <c r="T767" s="10">
        <v>3</v>
      </c>
    </row>
    <row r="768" spans="2:20" x14ac:dyDescent="0.25">
      <c r="B768" s="3" t="s">
        <v>108</v>
      </c>
      <c r="C768" s="14">
        <v>4</v>
      </c>
      <c r="D768" s="14">
        <v>4</v>
      </c>
      <c r="E768" s="14">
        <v>5</v>
      </c>
      <c r="F768" s="14">
        <v>4</v>
      </c>
      <c r="G768" s="14">
        <v>4</v>
      </c>
      <c r="H768" s="14">
        <v>3</v>
      </c>
      <c r="I768" s="14">
        <v>3</v>
      </c>
      <c r="J768" s="14">
        <v>3</v>
      </c>
      <c r="K768" s="14">
        <v>5</v>
      </c>
      <c r="L768" s="14">
        <v>5</v>
      </c>
      <c r="M768" s="14">
        <v>4</v>
      </c>
      <c r="N768" s="14">
        <v>4</v>
      </c>
      <c r="O768" s="14">
        <v>5</v>
      </c>
      <c r="P768" s="14">
        <v>5</v>
      </c>
      <c r="Q768" s="14">
        <v>5</v>
      </c>
      <c r="R768" s="14">
        <v>5</v>
      </c>
      <c r="S768" s="14">
        <v>5</v>
      </c>
      <c r="T768" s="14">
        <v>4</v>
      </c>
    </row>
    <row r="769" spans="2:20" x14ac:dyDescent="0.25">
      <c r="B769" s="3" t="s">
        <v>109</v>
      </c>
      <c r="C769" s="10">
        <v>5</v>
      </c>
      <c r="D769" s="10">
        <v>5</v>
      </c>
      <c r="E769" s="10">
        <v>5</v>
      </c>
      <c r="F769" s="10">
        <v>5</v>
      </c>
      <c r="G769" s="10">
        <v>5</v>
      </c>
      <c r="H769" s="10">
        <v>5</v>
      </c>
      <c r="I769" s="10">
        <v>5</v>
      </c>
      <c r="J769" s="10">
        <v>5</v>
      </c>
      <c r="K769" s="10">
        <v>5</v>
      </c>
      <c r="L769" s="10">
        <v>5</v>
      </c>
      <c r="M769" s="10">
        <v>4</v>
      </c>
      <c r="N769" s="10">
        <v>5</v>
      </c>
      <c r="O769" s="10">
        <v>5</v>
      </c>
      <c r="P769" s="10">
        <v>4</v>
      </c>
      <c r="Q769" s="10">
        <v>5</v>
      </c>
      <c r="R769" s="10">
        <v>5</v>
      </c>
      <c r="S769" s="10">
        <v>4</v>
      </c>
      <c r="T769" s="10">
        <v>4</v>
      </c>
    </row>
    <row r="770" spans="2:20" x14ac:dyDescent="0.25">
      <c r="B770" s="3" t="s">
        <v>110</v>
      </c>
      <c r="C770" s="14">
        <v>4</v>
      </c>
      <c r="D770" s="14">
        <v>4</v>
      </c>
      <c r="E770" s="14">
        <v>4</v>
      </c>
      <c r="F770" s="14">
        <v>4</v>
      </c>
      <c r="G770" s="14">
        <v>3</v>
      </c>
      <c r="H770" s="14">
        <v>4</v>
      </c>
      <c r="I770" s="14">
        <v>3</v>
      </c>
      <c r="J770" s="14">
        <v>3</v>
      </c>
      <c r="K770" s="14">
        <v>3</v>
      </c>
      <c r="L770" s="14">
        <v>3</v>
      </c>
      <c r="M770" s="14">
        <v>3</v>
      </c>
      <c r="N770" s="14">
        <v>4</v>
      </c>
      <c r="O770" s="14">
        <v>4</v>
      </c>
      <c r="P770" s="14">
        <v>4</v>
      </c>
      <c r="Q770" s="14">
        <v>4</v>
      </c>
      <c r="R770" s="14">
        <v>2</v>
      </c>
      <c r="S770" s="14">
        <v>3</v>
      </c>
      <c r="T770" s="14">
        <v>2</v>
      </c>
    </row>
    <row r="771" spans="2:20" x14ac:dyDescent="0.25">
      <c r="B771" s="3" t="s">
        <v>111</v>
      </c>
      <c r="C771" s="10">
        <v>4</v>
      </c>
      <c r="D771" s="10">
        <v>4</v>
      </c>
      <c r="E771" s="10">
        <v>4</v>
      </c>
      <c r="F771" s="10">
        <v>4</v>
      </c>
      <c r="G771" s="10">
        <v>3</v>
      </c>
      <c r="H771" s="10">
        <v>4</v>
      </c>
      <c r="I771" s="10">
        <v>4</v>
      </c>
      <c r="J771" s="10">
        <v>4</v>
      </c>
      <c r="K771" s="10">
        <v>3</v>
      </c>
      <c r="L771" s="10">
        <v>3</v>
      </c>
      <c r="M771" s="10">
        <v>3</v>
      </c>
      <c r="N771" s="10">
        <v>4</v>
      </c>
      <c r="O771" s="10">
        <v>5</v>
      </c>
      <c r="P771" s="10">
        <v>4</v>
      </c>
      <c r="Q771" s="10">
        <v>4</v>
      </c>
      <c r="R771" s="10">
        <v>3</v>
      </c>
      <c r="S771" s="10">
        <v>3</v>
      </c>
      <c r="T771" s="10">
        <v>2</v>
      </c>
    </row>
    <row r="772" spans="2:20" x14ac:dyDescent="0.25">
      <c r="B772" s="3" t="s">
        <v>112</v>
      </c>
      <c r="C772" s="14">
        <v>4</v>
      </c>
      <c r="D772" s="14">
        <v>4</v>
      </c>
      <c r="E772" s="14">
        <v>5</v>
      </c>
      <c r="F772" s="14">
        <v>4</v>
      </c>
      <c r="G772" s="14">
        <v>3</v>
      </c>
      <c r="H772" s="14">
        <v>4</v>
      </c>
      <c r="I772" s="14">
        <v>4</v>
      </c>
      <c r="J772" s="14">
        <v>4</v>
      </c>
      <c r="K772" s="14">
        <v>4</v>
      </c>
      <c r="L772" s="14">
        <v>2</v>
      </c>
      <c r="M772" s="14">
        <v>3</v>
      </c>
      <c r="N772" s="14">
        <v>4</v>
      </c>
      <c r="O772" s="14">
        <v>5</v>
      </c>
      <c r="P772" s="14">
        <v>5</v>
      </c>
      <c r="Q772" s="14">
        <v>5</v>
      </c>
      <c r="R772" s="14">
        <v>3</v>
      </c>
      <c r="S772" s="14">
        <v>4</v>
      </c>
      <c r="T772" s="14">
        <v>3</v>
      </c>
    </row>
    <row r="773" spans="2:20" x14ac:dyDescent="0.25">
      <c r="B773" s="3" t="s">
        <v>113</v>
      </c>
      <c r="C773" s="10">
        <v>4</v>
      </c>
      <c r="D773" s="10">
        <v>5</v>
      </c>
      <c r="E773" s="10">
        <v>3</v>
      </c>
      <c r="F773" s="10">
        <v>4</v>
      </c>
      <c r="G773" s="10">
        <v>3</v>
      </c>
      <c r="H773" s="10">
        <v>5</v>
      </c>
      <c r="I773" s="10">
        <v>4</v>
      </c>
      <c r="J773" s="10">
        <v>5</v>
      </c>
      <c r="K773" s="10">
        <v>2</v>
      </c>
      <c r="L773" s="10">
        <v>3</v>
      </c>
      <c r="M773" s="10">
        <v>4</v>
      </c>
      <c r="N773" s="10">
        <v>5</v>
      </c>
      <c r="O773" s="10">
        <v>3</v>
      </c>
      <c r="P773" s="10">
        <v>3</v>
      </c>
      <c r="Q773" s="10">
        <v>3</v>
      </c>
      <c r="R773" s="10">
        <v>2</v>
      </c>
      <c r="S773" s="10">
        <v>2</v>
      </c>
      <c r="T773" s="10">
        <v>2</v>
      </c>
    </row>
    <row r="774" spans="2:20" x14ac:dyDescent="0.25">
      <c r="B774" s="3" t="s">
        <v>114</v>
      </c>
      <c r="C774" s="14">
        <v>4</v>
      </c>
      <c r="D774" s="14">
        <v>5</v>
      </c>
      <c r="E774" s="14">
        <v>4</v>
      </c>
      <c r="F774" s="14">
        <v>4</v>
      </c>
      <c r="G774" s="14">
        <v>3</v>
      </c>
      <c r="H774" s="14">
        <v>3</v>
      </c>
      <c r="I774" s="14">
        <v>5</v>
      </c>
      <c r="J774" s="14">
        <v>5</v>
      </c>
      <c r="K774" s="14">
        <v>2</v>
      </c>
      <c r="L774" s="14">
        <v>2</v>
      </c>
      <c r="M774" s="14">
        <v>4</v>
      </c>
      <c r="N774" s="14">
        <v>5</v>
      </c>
      <c r="O774" s="14">
        <v>5</v>
      </c>
      <c r="P774" s="14">
        <v>4</v>
      </c>
      <c r="Q774" s="14">
        <v>4</v>
      </c>
      <c r="R774" s="14">
        <v>3</v>
      </c>
      <c r="S774" s="14">
        <v>2</v>
      </c>
      <c r="T774" s="14">
        <v>3</v>
      </c>
    </row>
    <row r="775" spans="2:20" x14ac:dyDescent="0.25">
      <c r="B775" s="3" t="s">
        <v>115</v>
      </c>
      <c r="C775" s="10">
        <v>3</v>
      </c>
      <c r="D775" s="10">
        <v>3</v>
      </c>
      <c r="E775" s="10">
        <v>4</v>
      </c>
      <c r="F775" s="10">
        <v>4</v>
      </c>
      <c r="G775" s="10">
        <v>3</v>
      </c>
      <c r="H775" s="10">
        <v>4</v>
      </c>
      <c r="I775" s="10">
        <v>4</v>
      </c>
      <c r="J775" s="10">
        <v>4</v>
      </c>
      <c r="K775" s="10">
        <v>3</v>
      </c>
      <c r="L775" s="10">
        <v>3</v>
      </c>
      <c r="M775" s="10">
        <v>3</v>
      </c>
      <c r="N775" s="10">
        <v>3</v>
      </c>
      <c r="O775" s="10">
        <v>4</v>
      </c>
      <c r="P775" s="10">
        <v>4</v>
      </c>
      <c r="Q775" s="10">
        <v>4</v>
      </c>
      <c r="R775" s="10">
        <v>3</v>
      </c>
      <c r="S775" s="10">
        <v>3</v>
      </c>
      <c r="T775" s="10">
        <v>3</v>
      </c>
    </row>
    <row r="776" spans="2:20" x14ac:dyDescent="0.25">
      <c r="B776" s="3" t="s">
        <v>116</v>
      </c>
      <c r="C776" s="14">
        <v>4</v>
      </c>
      <c r="D776" s="14">
        <v>3</v>
      </c>
      <c r="E776" s="14">
        <v>3</v>
      </c>
      <c r="F776" s="14">
        <v>4</v>
      </c>
      <c r="G776" s="14">
        <v>4</v>
      </c>
      <c r="H776" s="14">
        <v>5</v>
      </c>
      <c r="I776" s="14">
        <v>5</v>
      </c>
      <c r="J776" s="14">
        <v>5</v>
      </c>
      <c r="K776" s="14">
        <v>5</v>
      </c>
      <c r="L776" s="14">
        <v>4</v>
      </c>
      <c r="M776" s="14">
        <v>3</v>
      </c>
      <c r="N776" s="14">
        <v>3</v>
      </c>
      <c r="O776" s="14">
        <v>4</v>
      </c>
      <c r="P776" s="14">
        <v>5</v>
      </c>
      <c r="Q776" s="14">
        <v>3</v>
      </c>
      <c r="R776" s="14">
        <v>3</v>
      </c>
      <c r="S776" s="14">
        <v>3</v>
      </c>
      <c r="T776" s="14">
        <v>4</v>
      </c>
    </row>
    <row r="777" spans="2:20" x14ac:dyDescent="0.25">
      <c r="B777" s="3" t="s">
        <v>117</v>
      </c>
      <c r="C777" s="10">
        <v>3</v>
      </c>
      <c r="D777" s="10">
        <v>3</v>
      </c>
      <c r="E777" s="10">
        <v>2</v>
      </c>
      <c r="F777" s="10">
        <v>3</v>
      </c>
      <c r="G777" s="10">
        <v>3</v>
      </c>
      <c r="H777" s="10">
        <v>5</v>
      </c>
      <c r="I777" s="10">
        <v>3</v>
      </c>
      <c r="J777" s="10">
        <v>1</v>
      </c>
      <c r="K777" s="10">
        <v>3</v>
      </c>
      <c r="L777" s="10">
        <v>3</v>
      </c>
      <c r="M777" s="10">
        <v>3</v>
      </c>
      <c r="N777" s="10">
        <v>3</v>
      </c>
      <c r="O777" s="10">
        <v>4</v>
      </c>
      <c r="P777" s="10">
        <v>3</v>
      </c>
      <c r="Q777" s="10">
        <v>2</v>
      </c>
      <c r="R777" s="10">
        <v>2</v>
      </c>
      <c r="S777" s="10">
        <v>2</v>
      </c>
      <c r="T777" s="10">
        <v>3</v>
      </c>
    </row>
    <row r="778" spans="2:20" x14ac:dyDescent="0.25">
      <c r="B778" s="3" t="s">
        <v>118</v>
      </c>
      <c r="C778" s="14">
        <v>4</v>
      </c>
      <c r="D778" s="14">
        <v>3</v>
      </c>
      <c r="E778" s="14">
        <v>4</v>
      </c>
      <c r="F778" s="14">
        <v>4</v>
      </c>
      <c r="G778" s="14">
        <v>4</v>
      </c>
      <c r="H778" s="14">
        <v>4</v>
      </c>
      <c r="I778" s="14">
        <v>5</v>
      </c>
      <c r="J778" s="14">
        <v>5</v>
      </c>
      <c r="K778" s="14">
        <v>2</v>
      </c>
      <c r="L778" s="14">
        <v>5</v>
      </c>
      <c r="M778" s="14">
        <v>3</v>
      </c>
      <c r="N778" s="14">
        <v>3</v>
      </c>
      <c r="O778" s="14">
        <v>3</v>
      </c>
      <c r="P778" s="14">
        <v>3</v>
      </c>
      <c r="Q778" s="14">
        <v>4</v>
      </c>
      <c r="R778" s="14">
        <v>3</v>
      </c>
      <c r="S778" s="14">
        <v>2</v>
      </c>
      <c r="T778" s="14">
        <v>2</v>
      </c>
    </row>
    <row r="779" spans="2:20" x14ac:dyDescent="0.25">
      <c r="B779" s="3" t="s">
        <v>119</v>
      </c>
      <c r="C779" s="10">
        <v>4</v>
      </c>
      <c r="D779" s="10">
        <v>3</v>
      </c>
      <c r="E779" s="10">
        <v>4</v>
      </c>
      <c r="F779" s="10">
        <v>4</v>
      </c>
      <c r="G779" s="10">
        <v>4</v>
      </c>
      <c r="H779" s="10">
        <v>4</v>
      </c>
      <c r="I779" s="10">
        <v>4</v>
      </c>
      <c r="J779" s="10">
        <v>5</v>
      </c>
      <c r="K779" s="10">
        <v>5</v>
      </c>
      <c r="L779" s="10">
        <v>5</v>
      </c>
      <c r="M779" s="10">
        <v>4</v>
      </c>
      <c r="N779" s="10">
        <v>3</v>
      </c>
      <c r="O779" s="10">
        <v>2</v>
      </c>
      <c r="P779" s="10">
        <v>3</v>
      </c>
      <c r="Q779" s="10">
        <v>4</v>
      </c>
      <c r="R779" s="10">
        <v>4</v>
      </c>
      <c r="S779" s="10">
        <v>5</v>
      </c>
      <c r="T779" s="10">
        <v>4</v>
      </c>
    </row>
    <row r="780" spans="2:20" x14ac:dyDescent="0.25">
      <c r="B780" s="3" t="s">
        <v>120</v>
      </c>
      <c r="C780" s="14">
        <v>2</v>
      </c>
      <c r="D780" s="14">
        <v>2</v>
      </c>
      <c r="E780" s="14">
        <v>3</v>
      </c>
      <c r="F780" s="14">
        <v>2</v>
      </c>
      <c r="G780" s="14">
        <v>2</v>
      </c>
      <c r="H780" s="14">
        <v>2</v>
      </c>
      <c r="I780" s="14">
        <v>2</v>
      </c>
      <c r="J780" s="14">
        <v>2</v>
      </c>
      <c r="K780" s="14">
        <v>3</v>
      </c>
      <c r="L780" s="14">
        <v>3</v>
      </c>
      <c r="M780" s="14">
        <v>3</v>
      </c>
      <c r="N780" s="14">
        <v>2</v>
      </c>
      <c r="O780" s="14">
        <v>3</v>
      </c>
      <c r="P780" s="14">
        <v>3</v>
      </c>
      <c r="Q780" s="14">
        <v>3</v>
      </c>
      <c r="R780" s="14">
        <v>2</v>
      </c>
      <c r="S780" s="14">
        <v>2</v>
      </c>
      <c r="T780" s="14">
        <v>2</v>
      </c>
    </row>
    <row r="781" spans="2:20" x14ac:dyDescent="0.25">
      <c r="B781" s="3" t="s">
        <v>121</v>
      </c>
      <c r="C781" s="10">
        <v>3</v>
      </c>
      <c r="D781" s="10">
        <v>5</v>
      </c>
      <c r="E781" s="10">
        <v>3</v>
      </c>
      <c r="F781" s="10">
        <v>4</v>
      </c>
      <c r="G781" s="10">
        <v>3</v>
      </c>
      <c r="H781" s="10">
        <v>5</v>
      </c>
      <c r="I781" s="10">
        <v>5</v>
      </c>
      <c r="J781" s="10">
        <v>5</v>
      </c>
      <c r="K781" s="10">
        <v>2</v>
      </c>
      <c r="L781" s="10">
        <v>3</v>
      </c>
      <c r="M781" s="10">
        <v>5</v>
      </c>
      <c r="N781" s="10">
        <v>5</v>
      </c>
      <c r="O781" s="10">
        <v>3</v>
      </c>
      <c r="P781" s="10">
        <v>3</v>
      </c>
      <c r="Q781" s="10">
        <v>3</v>
      </c>
      <c r="R781" s="10">
        <v>4</v>
      </c>
      <c r="S781" s="10">
        <v>4</v>
      </c>
      <c r="T781" s="10">
        <v>4</v>
      </c>
    </row>
    <row r="782" spans="2:20" x14ac:dyDescent="0.25">
      <c r="B782" s="3" t="s">
        <v>122</v>
      </c>
      <c r="C782" s="14">
        <v>4</v>
      </c>
      <c r="D782" s="14">
        <v>4</v>
      </c>
      <c r="E782" s="14">
        <v>5</v>
      </c>
      <c r="F782" s="14">
        <v>4</v>
      </c>
      <c r="G782" s="14">
        <v>4</v>
      </c>
      <c r="H782" s="14">
        <v>3</v>
      </c>
      <c r="I782" s="14">
        <v>4</v>
      </c>
      <c r="J782" s="14">
        <v>3</v>
      </c>
      <c r="K782" s="14">
        <v>5</v>
      </c>
      <c r="L782" s="14">
        <v>5</v>
      </c>
      <c r="M782" s="14">
        <v>5</v>
      </c>
      <c r="N782" s="14">
        <v>4</v>
      </c>
      <c r="O782" s="14">
        <v>1</v>
      </c>
      <c r="P782" s="14">
        <v>4</v>
      </c>
      <c r="Q782" s="14">
        <v>5</v>
      </c>
      <c r="R782" s="14">
        <v>5</v>
      </c>
      <c r="S782" s="14">
        <v>5</v>
      </c>
      <c r="T782" s="14">
        <v>5</v>
      </c>
    </row>
    <row r="783" spans="2:20" x14ac:dyDescent="0.25">
      <c r="B783" s="3" t="s">
        <v>123</v>
      </c>
      <c r="C783" s="10">
        <v>4</v>
      </c>
      <c r="D783" s="10">
        <v>4</v>
      </c>
      <c r="E783" s="10">
        <v>4</v>
      </c>
      <c r="F783" s="10">
        <v>4</v>
      </c>
      <c r="G783" s="10">
        <v>4</v>
      </c>
      <c r="H783" s="10">
        <v>3</v>
      </c>
      <c r="I783" s="10">
        <v>2</v>
      </c>
      <c r="J783" s="10">
        <v>2</v>
      </c>
      <c r="K783" s="10">
        <v>5</v>
      </c>
      <c r="L783" s="10">
        <v>5</v>
      </c>
      <c r="M783" s="10">
        <v>5</v>
      </c>
      <c r="N783" s="10">
        <v>4</v>
      </c>
      <c r="O783" s="10">
        <v>5</v>
      </c>
      <c r="P783" s="10">
        <v>5</v>
      </c>
      <c r="Q783" s="10">
        <v>4</v>
      </c>
      <c r="R783" s="10">
        <v>4</v>
      </c>
      <c r="S783" s="10">
        <v>5</v>
      </c>
      <c r="T783" s="10">
        <v>4</v>
      </c>
    </row>
    <row r="784" spans="2:20" x14ac:dyDescent="0.25">
      <c r="B784" s="3" t="s">
        <v>124</v>
      </c>
      <c r="C784" s="14">
        <v>4</v>
      </c>
      <c r="D784" s="14">
        <v>2</v>
      </c>
      <c r="E784" s="14">
        <v>5</v>
      </c>
      <c r="F784" s="14">
        <v>4</v>
      </c>
      <c r="G784" s="14">
        <v>4</v>
      </c>
      <c r="H784" s="14">
        <v>2</v>
      </c>
      <c r="I784" s="14">
        <v>3</v>
      </c>
      <c r="J784" s="14">
        <v>1</v>
      </c>
      <c r="K784" s="14">
        <v>3</v>
      </c>
      <c r="L784" s="14">
        <v>3</v>
      </c>
      <c r="M784" s="14">
        <v>2</v>
      </c>
      <c r="N784" s="14">
        <v>2</v>
      </c>
      <c r="O784" s="14">
        <v>2</v>
      </c>
      <c r="P784" s="14">
        <v>4</v>
      </c>
      <c r="Q784" s="14">
        <v>5</v>
      </c>
      <c r="R784" s="14">
        <v>4</v>
      </c>
      <c r="S784" s="14">
        <v>4</v>
      </c>
      <c r="T784" s="14">
        <v>5</v>
      </c>
    </row>
    <row r="785" spans="2:20" x14ac:dyDescent="0.25">
      <c r="B785" s="3" t="s">
        <v>125</v>
      </c>
      <c r="C785" s="10">
        <v>4</v>
      </c>
      <c r="D785" s="10">
        <v>3</v>
      </c>
      <c r="E785" s="10">
        <v>4</v>
      </c>
      <c r="F785" s="10">
        <v>4</v>
      </c>
      <c r="G785" s="10">
        <v>4</v>
      </c>
      <c r="H785" s="10">
        <v>3</v>
      </c>
      <c r="I785" s="10">
        <v>2</v>
      </c>
      <c r="J785" s="10">
        <v>3</v>
      </c>
      <c r="K785" s="10">
        <v>3</v>
      </c>
      <c r="L785" s="10">
        <v>5</v>
      </c>
      <c r="M785" s="10">
        <v>4</v>
      </c>
      <c r="N785" s="10">
        <v>3</v>
      </c>
      <c r="O785" s="10">
        <v>4</v>
      </c>
      <c r="P785" s="10">
        <v>4</v>
      </c>
      <c r="Q785" s="10">
        <v>4</v>
      </c>
      <c r="R785" s="10">
        <v>4</v>
      </c>
      <c r="S785" s="10">
        <v>4</v>
      </c>
      <c r="T785" s="10">
        <v>4</v>
      </c>
    </row>
    <row r="786" spans="2:20" x14ac:dyDescent="0.25">
      <c r="B786" s="3" t="s">
        <v>126</v>
      </c>
      <c r="C786" s="14">
        <v>4</v>
      </c>
      <c r="D786" s="14">
        <v>2</v>
      </c>
      <c r="E786" s="14">
        <v>3</v>
      </c>
      <c r="F786" s="14">
        <v>4</v>
      </c>
      <c r="G786" s="14">
        <v>4</v>
      </c>
      <c r="H786" s="14">
        <v>2</v>
      </c>
      <c r="I786" s="14">
        <v>1</v>
      </c>
      <c r="J786" s="14">
        <v>2</v>
      </c>
      <c r="K786" s="14">
        <v>1</v>
      </c>
      <c r="L786" s="14">
        <v>3</v>
      </c>
      <c r="M786" s="14">
        <v>3</v>
      </c>
      <c r="N786" s="14">
        <v>2</v>
      </c>
      <c r="O786" s="14">
        <v>3</v>
      </c>
      <c r="P786" s="14">
        <v>3</v>
      </c>
      <c r="Q786" s="14">
        <v>3</v>
      </c>
      <c r="R786" s="14">
        <v>4</v>
      </c>
      <c r="S786" s="14">
        <v>4</v>
      </c>
      <c r="T786" s="14">
        <v>4</v>
      </c>
    </row>
    <row r="787" spans="2:20" x14ac:dyDescent="0.25">
      <c r="B787" s="3" t="s">
        <v>127</v>
      </c>
      <c r="C787" s="10">
        <v>4</v>
      </c>
      <c r="D787" s="10">
        <v>2</v>
      </c>
      <c r="E787" s="10">
        <v>1</v>
      </c>
      <c r="F787" s="10">
        <v>4</v>
      </c>
      <c r="G787" s="10">
        <v>4</v>
      </c>
      <c r="H787" s="10">
        <v>3</v>
      </c>
      <c r="I787" s="10">
        <v>4</v>
      </c>
      <c r="J787" s="10">
        <v>3</v>
      </c>
      <c r="K787" s="10">
        <v>2</v>
      </c>
      <c r="L787" s="10">
        <v>3</v>
      </c>
      <c r="M787" s="10">
        <v>3</v>
      </c>
      <c r="N787" s="10">
        <v>2</v>
      </c>
      <c r="O787" s="10">
        <v>2</v>
      </c>
      <c r="P787" s="10">
        <v>2</v>
      </c>
      <c r="Q787" s="10">
        <v>1</v>
      </c>
      <c r="R787" s="10">
        <v>3</v>
      </c>
      <c r="S787" s="10">
        <v>3</v>
      </c>
      <c r="T787" s="10">
        <v>2</v>
      </c>
    </row>
    <row r="788" spans="2:20" x14ac:dyDescent="0.25">
      <c r="B788" s="3" t="s">
        <v>128</v>
      </c>
      <c r="C788" s="14">
        <v>4</v>
      </c>
      <c r="D788" s="14">
        <v>3</v>
      </c>
      <c r="E788" s="14">
        <v>3</v>
      </c>
      <c r="F788" s="14">
        <v>4</v>
      </c>
      <c r="G788" s="14">
        <v>4</v>
      </c>
      <c r="H788" s="14">
        <v>2</v>
      </c>
      <c r="I788" s="14">
        <v>3</v>
      </c>
      <c r="J788" s="14">
        <v>2</v>
      </c>
      <c r="K788" s="14">
        <v>2</v>
      </c>
      <c r="L788" s="14">
        <v>2</v>
      </c>
      <c r="M788" s="14">
        <v>1</v>
      </c>
      <c r="N788" s="14">
        <v>3</v>
      </c>
      <c r="O788" s="14">
        <v>2</v>
      </c>
      <c r="P788" s="14">
        <v>3</v>
      </c>
      <c r="Q788" s="14">
        <v>3</v>
      </c>
      <c r="R788" s="14">
        <v>4</v>
      </c>
      <c r="S788" s="14">
        <v>4</v>
      </c>
      <c r="T788" s="14">
        <v>5</v>
      </c>
    </row>
    <row r="789" spans="2:20" x14ac:dyDescent="0.25">
      <c r="B789" s="3" t="s">
        <v>129</v>
      </c>
      <c r="C789" s="10">
        <v>4</v>
      </c>
      <c r="D789" s="10">
        <v>3</v>
      </c>
      <c r="E789" s="10">
        <v>5</v>
      </c>
      <c r="F789" s="10">
        <v>4</v>
      </c>
      <c r="G789" s="10">
        <v>4</v>
      </c>
      <c r="H789" s="10">
        <v>3</v>
      </c>
      <c r="I789" s="10">
        <v>4</v>
      </c>
      <c r="J789" s="10">
        <v>1</v>
      </c>
      <c r="K789" s="10">
        <v>4</v>
      </c>
      <c r="L789" s="10">
        <v>4</v>
      </c>
      <c r="M789" s="10">
        <v>4</v>
      </c>
      <c r="N789" s="10">
        <v>3</v>
      </c>
      <c r="O789" s="10">
        <v>5</v>
      </c>
      <c r="P789" s="10">
        <v>5</v>
      </c>
      <c r="Q789" s="10">
        <v>5</v>
      </c>
      <c r="R789" s="10">
        <v>5</v>
      </c>
      <c r="S789" s="10">
        <v>5</v>
      </c>
      <c r="T789" s="10">
        <v>5</v>
      </c>
    </row>
    <row r="790" spans="2:20" x14ac:dyDescent="0.25">
      <c r="B790" s="3" t="s">
        <v>130</v>
      </c>
      <c r="C790" s="14">
        <v>4</v>
      </c>
      <c r="D790" s="14">
        <v>4</v>
      </c>
      <c r="E790" s="14">
        <v>5</v>
      </c>
      <c r="F790" s="14">
        <v>4</v>
      </c>
      <c r="G790" s="14">
        <v>4</v>
      </c>
      <c r="H790" s="14">
        <v>2</v>
      </c>
      <c r="I790" s="14">
        <v>3</v>
      </c>
      <c r="J790" s="14">
        <v>2</v>
      </c>
      <c r="K790" s="14">
        <v>5</v>
      </c>
      <c r="L790" s="14">
        <v>4</v>
      </c>
      <c r="M790" s="14">
        <v>5</v>
      </c>
      <c r="N790" s="14">
        <v>4</v>
      </c>
      <c r="O790" s="14">
        <v>5</v>
      </c>
      <c r="P790" s="14">
        <v>5</v>
      </c>
      <c r="Q790" s="14">
        <v>5</v>
      </c>
      <c r="R790" s="14">
        <v>4</v>
      </c>
      <c r="S790" s="14">
        <v>4</v>
      </c>
      <c r="T790" s="14">
        <v>5</v>
      </c>
    </row>
    <row r="791" spans="2:20" x14ac:dyDescent="0.25">
      <c r="B791" s="3" t="s">
        <v>131</v>
      </c>
      <c r="C791" s="10">
        <v>3</v>
      </c>
      <c r="D791" s="10">
        <v>5</v>
      </c>
      <c r="E791" s="10">
        <v>3</v>
      </c>
      <c r="F791" s="10">
        <v>4</v>
      </c>
      <c r="G791" s="10">
        <v>3</v>
      </c>
      <c r="H791" s="10">
        <v>2</v>
      </c>
      <c r="I791" s="10">
        <v>1</v>
      </c>
      <c r="J791" s="10">
        <v>2</v>
      </c>
      <c r="K791" s="10">
        <v>2</v>
      </c>
      <c r="L791" s="10">
        <v>3</v>
      </c>
      <c r="M791" s="10">
        <v>5</v>
      </c>
      <c r="N791" s="10">
        <v>5</v>
      </c>
      <c r="O791" s="10">
        <v>3</v>
      </c>
      <c r="P791" s="10">
        <v>3</v>
      </c>
      <c r="Q791" s="10">
        <v>3</v>
      </c>
      <c r="R791" s="10">
        <v>5</v>
      </c>
      <c r="S791" s="10">
        <v>5</v>
      </c>
      <c r="T791" s="10">
        <v>4</v>
      </c>
    </row>
    <row r="792" spans="2:20" x14ac:dyDescent="0.25">
      <c r="B792" s="3" t="s">
        <v>132</v>
      </c>
      <c r="C792" s="14">
        <v>3</v>
      </c>
      <c r="D792" s="14">
        <v>5</v>
      </c>
      <c r="E792" s="14">
        <v>3</v>
      </c>
      <c r="F792" s="14">
        <v>4</v>
      </c>
      <c r="G792" s="14">
        <v>3</v>
      </c>
      <c r="H792" s="14">
        <v>5</v>
      </c>
      <c r="I792" s="14">
        <v>4</v>
      </c>
      <c r="J792" s="14">
        <v>3</v>
      </c>
      <c r="K792" s="14">
        <v>3</v>
      </c>
      <c r="L792" s="14">
        <v>3</v>
      </c>
      <c r="M792" s="14">
        <v>3</v>
      </c>
      <c r="N792" s="14">
        <v>5</v>
      </c>
      <c r="O792" s="14">
        <v>3</v>
      </c>
      <c r="P792" s="14">
        <v>3</v>
      </c>
      <c r="Q792" s="14">
        <v>3</v>
      </c>
      <c r="R792" s="14">
        <v>2</v>
      </c>
      <c r="S792" s="14">
        <v>2</v>
      </c>
      <c r="T792" s="14">
        <v>2</v>
      </c>
    </row>
    <row r="793" spans="2:20" ht="9.9499999999999993" customHeight="1" x14ac:dyDescent="0.25"/>
    <row r="795" spans="2:20" x14ac:dyDescent="0.25">
      <c r="B795" s="1" t="s">
        <v>226</v>
      </c>
    </row>
    <row r="796" spans="2:20" ht="5.0999999999999996" customHeight="1" x14ac:dyDescent="0.25"/>
    <row r="797" spans="2:20" x14ac:dyDescent="0.25">
      <c r="B797" s="4" t="s">
        <v>4</v>
      </c>
      <c r="C797" s="3" t="s">
        <v>136</v>
      </c>
      <c r="D797" s="3" t="s">
        <v>137</v>
      </c>
      <c r="E797" s="3" t="s">
        <v>138</v>
      </c>
      <c r="F797" s="3" t="s">
        <v>139</v>
      </c>
      <c r="G797" s="3" t="s">
        <v>140</v>
      </c>
      <c r="H797" s="3" t="s">
        <v>141</v>
      </c>
      <c r="I797" s="3" t="s">
        <v>142</v>
      </c>
      <c r="J797" s="3" t="s">
        <v>143</v>
      </c>
    </row>
    <row r="798" spans="2:20" x14ac:dyDescent="0.25">
      <c r="B798" s="3" t="s">
        <v>16</v>
      </c>
      <c r="C798" s="10">
        <v>3.9583333333333335</v>
      </c>
      <c r="D798" s="10">
        <v>4</v>
      </c>
      <c r="E798" s="10">
        <v>2</v>
      </c>
      <c r="F798" s="10">
        <v>5</v>
      </c>
      <c r="G798" s="10">
        <v>0.67571978084278561</v>
      </c>
      <c r="H798" s="10">
        <v>-0.21139593312840432</v>
      </c>
      <c r="I798" s="10">
        <v>-0.1548279271561244</v>
      </c>
      <c r="J798" s="10">
        <v>96</v>
      </c>
    </row>
    <row r="799" spans="2:20" x14ac:dyDescent="0.25">
      <c r="B799" s="3" t="s">
        <v>17</v>
      </c>
      <c r="C799" s="14">
        <v>4.177083333333333</v>
      </c>
      <c r="D799" s="14">
        <v>4</v>
      </c>
      <c r="E799" s="14">
        <v>2</v>
      </c>
      <c r="F799" s="14">
        <v>5</v>
      </c>
      <c r="G799" s="14">
        <v>0.76369157805287391</v>
      </c>
      <c r="H799" s="14">
        <v>0.86616408793935218</v>
      </c>
      <c r="I799" s="14">
        <v>-0.88571054555790318</v>
      </c>
      <c r="J799" s="14">
        <v>96</v>
      </c>
    </row>
    <row r="800" spans="2:20" x14ac:dyDescent="0.25">
      <c r="B800" s="3" t="s">
        <v>18</v>
      </c>
      <c r="C800" s="10">
        <v>4.177083333333333</v>
      </c>
      <c r="D800" s="10">
        <v>4</v>
      </c>
      <c r="E800" s="10">
        <v>1</v>
      </c>
      <c r="F800" s="10">
        <v>5</v>
      </c>
      <c r="G800" s="10">
        <v>0.77721178563003157</v>
      </c>
      <c r="H800" s="10">
        <v>1.8802241940107591</v>
      </c>
      <c r="I800" s="10">
        <v>-0.99948546693734031</v>
      </c>
      <c r="J800" s="10">
        <v>96</v>
      </c>
    </row>
    <row r="801" spans="2:10" x14ac:dyDescent="0.25">
      <c r="B801" s="3" t="s">
        <v>19</v>
      </c>
      <c r="C801" s="14">
        <v>4.34375</v>
      </c>
      <c r="D801" s="14">
        <v>4</v>
      </c>
      <c r="E801" s="14">
        <v>2</v>
      </c>
      <c r="F801" s="14">
        <v>5</v>
      </c>
      <c r="G801" s="14">
        <v>0.5558050654980875</v>
      </c>
      <c r="H801" s="14">
        <v>1.6113665794060661</v>
      </c>
      <c r="I801" s="14">
        <v>-0.46118271525408272</v>
      </c>
      <c r="J801" s="14">
        <v>96</v>
      </c>
    </row>
    <row r="802" spans="2:10" x14ac:dyDescent="0.25">
      <c r="B802" s="3" t="s">
        <v>20</v>
      </c>
      <c r="C802" s="10">
        <v>4.0625</v>
      </c>
      <c r="D802" s="10">
        <v>4</v>
      </c>
      <c r="E802" s="10">
        <v>2</v>
      </c>
      <c r="F802" s="10">
        <v>5</v>
      </c>
      <c r="G802" s="10">
        <v>0.65847835955329614</v>
      </c>
      <c r="H802" s="10">
        <v>0.11396805549915445</v>
      </c>
      <c r="I802" s="10">
        <v>-0.29015600576614009</v>
      </c>
      <c r="J802" s="10">
        <v>96</v>
      </c>
    </row>
    <row r="803" spans="2:10" x14ac:dyDescent="0.25">
      <c r="B803" s="3" t="s">
        <v>21</v>
      </c>
      <c r="C803" s="14">
        <v>3.8125</v>
      </c>
      <c r="D803" s="14">
        <v>4</v>
      </c>
      <c r="E803" s="14">
        <v>2</v>
      </c>
      <c r="F803" s="14">
        <v>5</v>
      </c>
      <c r="G803" s="14">
        <v>0.92772683659217992</v>
      </c>
      <c r="H803" s="14">
        <v>-0.86946457169695401</v>
      </c>
      <c r="I803" s="14">
        <v>-0.25037115927485598</v>
      </c>
      <c r="J803" s="14">
        <v>96</v>
      </c>
    </row>
    <row r="804" spans="2:10" x14ac:dyDescent="0.25">
      <c r="B804" s="3" t="s">
        <v>22</v>
      </c>
      <c r="C804" s="10">
        <v>3.84375</v>
      </c>
      <c r="D804" s="10">
        <v>4</v>
      </c>
      <c r="E804" s="10">
        <v>1</v>
      </c>
      <c r="F804" s="10">
        <v>5</v>
      </c>
      <c r="G804" s="10">
        <v>0.92790226002886023</v>
      </c>
      <c r="H804" s="10">
        <v>0.50440988015017529</v>
      </c>
      <c r="I804" s="10">
        <v>-0.71382066282218015</v>
      </c>
      <c r="J804" s="10">
        <v>96</v>
      </c>
    </row>
    <row r="805" spans="2:10" x14ac:dyDescent="0.25">
      <c r="B805" s="3" t="s">
        <v>23</v>
      </c>
      <c r="C805" s="14">
        <v>3.84375</v>
      </c>
      <c r="D805" s="14">
        <v>4</v>
      </c>
      <c r="E805" s="14">
        <v>1</v>
      </c>
      <c r="F805" s="14">
        <v>5</v>
      </c>
      <c r="G805" s="14">
        <v>1.0340870067358936</v>
      </c>
      <c r="H805" s="14">
        <v>0.16374487829662554</v>
      </c>
      <c r="I805" s="14">
        <v>-0.77054272078781205</v>
      </c>
      <c r="J805" s="14">
        <v>96</v>
      </c>
    </row>
    <row r="806" spans="2:10" x14ac:dyDescent="0.25">
      <c r="B806" s="3" t="s">
        <v>24</v>
      </c>
      <c r="C806" s="10">
        <v>4.09375</v>
      </c>
      <c r="D806" s="10">
        <v>4</v>
      </c>
      <c r="E806" s="10">
        <v>1</v>
      </c>
      <c r="F806" s="10">
        <v>5</v>
      </c>
      <c r="G806" s="10">
        <v>0.91376196982584035</v>
      </c>
      <c r="H806" s="10">
        <v>1.0392184652553023</v>
      </c>
      <c r="I806" s="10">
        <v>-1.1044292186862628</v>
      </c>
      <c r="J806" s="10">
        <v>96</v>
      </c>
    </row>
    <row r="807" spans="2:10" x14ac:dyDescent="0.25">
      <c r="B807" s="3" t="s">
        <v>25</v>
      </c>
      <c r="C807" s="14">
        <v>4.21875</v>
      </c>
      <c r="D807" s="14">
        <v>4</v>
      </c>
      <c r="E807" s="14">
        <v>2</v>
      </c>
      <c r="F807" s="14">
        <v>5</v>
      </c>
      <c r="G807" s="14">
        <v>0.83170413659746423</v>
      </c>
      <c r="H807" s="14">
        <v>-0.24930921070693346</v>
      </c>
      <c r="I807" s="14">
        <v>-0.76492322422174874</v>
      </c>
      <c r="J807" s="14">
        <v>96</v>
      </c>
    </row>
    <row r="808" spans="2:10" x14ac:dyDescent="0.25">
      <c r="B808" s="3" t="s">
        <v>26</v>
      </c>
      <c r="C808" s="10">
        <v>4.208333333333333</v>
      </c>
      <c r="D808" s="10">
        <v>4</v>
      </c>
      <c r="E808" s="10">
        <v>1</v>
      </c>
      <c r="F808" s="10">
        <v>5</v>
      </c>
      <c r="G808" s="10">
        <v>0.82810862143132458</v>
      </c>
      <c r="H808" s="10">
        <v>1.1061281051852601</v>
      </c>
      <c r="I808" s="10">
        <v>-0.96929448073169899</v>
      </c>
      <c r="J808" s="10">
        <v>96</v>
      </c>
    </row>
    <row r="809" spans="2:10" x14ac:dyDescent="0.25">
      <c r="B809" s="3" t="s">
        <v>27</v>
      </c>
      <c r="C809" s="14">
        <v>4.34375</v>
      </c>
      <c r="D809" s="14">
        <v>5</v>
      </c>
      <c r="E809" s="14">
        <v>2</v>
      </c>
      <c r="F809" s="14">
        <v>5</v>
      </c>
      <c r="G809" s="14">
        <v>0.83949544618578287</v>
      </c>
      <c r="H809" s="14">
        <v>0.5862929501427101</v>
      </c>
      <c r="I809" s="14">
        <v>-1.1567663185485133</v>
      </c>
      <c r="J809" s="14">
        <v>96</v>
      </c>
    </row>
    <row r="810" spans="2:10" x14ac:dyDescent="0.25">
      <c r="B810" s="3" t="s">
        <v>28</v>
      </c>
      <c r="C810" s="10">
        <v>4.28125</v>
      </c>
      <c r="D810" s="10">
        <v>5</v>
      </c>
      <c r="E810" s="10">
        <v>1</v>
      </c>
      <c r="F810" s="10">
        <v>5</v>
      </c>
      <c r="G810" s="10">
        <v>0.9208592567995032</v>
      </c>
      <c r="H810" s="10">
        <v>1.0725695835538631</v>
      </c>
      <c r="I810" s="10">
        <v>-1.2444187968375178</v>
      </c>
      <c r="J810" s="10">
        <v>96</v>
      </c>
    </row>
    <row r="811" spans="2:10" x14ac:dyDescent="0.25">
      <c r="B811" s="3" t="s">
        <v>29</v>
      </c>
      <c r="C811" s="14">
        <v>4.375</v>
      </c>
      <c r="D811" s="14">
        <v>5</v>
      </c>
      <c r="E811" s="14">
        <v>2</v>
      </c>
      <c r="F811" s="14">
        <v>5</v>
      </c>
      <c r="G811" s="14">
        <v>0.7671646933134153</v>
      </c>
      <c r="H811" s="14">
        <v>-0.23248007611949228</v>
      </c>
      <c r="I811" s="14">
        <v>-0.90531768202891039</v>
      </c>
      <c r="J811" s="14">
        <v>96</v>
      </c>
    </row>
    <row r="812" spans="2:10" x14ac:dyDescent="0.25">
      <c r="B812" s="3" t="s">
        <v>30</v>
      </c>
      <c r="C812" s="10">
        <v>4.25</v>
      </c>
      <c r="D812" s="10">
        <v>4</v>
      </c>
      <c r="E812" s="10">
        <v>1</v>
      </c>
      <c r="F812" s="10">
        <v>5</v>
      </c>
      <c r="G812" s="10">
        <v>0.80363756341607961</v>
      </c>
      <c r="H812" s="10">
        <v>1.7039488578943938</v>
      </c>
      <c r="I812" s="10">
        <v>-1.101061070039518</v>
      </c>
      <c r="J812" s="10">
        <v>96</v>
      </c>
    </row>
    <row r="813" spans="2:10" x14ac:dyDescent="0.25">
      <c r="B813" s="3" t="s">
        <v>31</v>
      </c>
      <c r="C813" s="14">
        <v>3.9375</v>
      </c>
      <c r="D813" s="14">
        <v>4</v>
      </c>
      <c r="E813" s="14">
        <v>2</v>
      </c>
      <c r="F813" s="14">
        <v>5</v>
      </c>
      <c r="G813" s="14">
        <v>0.88755868350586631</v>
      </c>
      <c r="H813" s="14">
        <v>-0.26118539540033314</v>
      </c>
      <c r="I813" s="14">
        <v>-0.60235992642468084</v>
      </c>
      <c r="J813" s="14">
        <v>96</v>
      </c>
    </row>
    <row r="814" spans="2:10" x14ac:dyDescent="0.25">
      <c r="B814" s="3" t="s">
        <v>32</v>
      </c>
      <c r="C814" s="10">
        <v>3.9375</v>
      </c>
      <c r="D814" s="10">
        <v>4</v>
      </c>
      <c r="E814" s="10">
        <v>2</v>
      </c>
      <c r="F814" s="10">
        <v>5</v>
      </c>
      <c r="G814" s="10">
        <v>0.85162222649873731</v>
      </c>
      <c r="H814" s="10">
        <v>0.12046807409390681</v>
      </c>
      <c r="I814" s="10">
        <v>-0.70115315769534592</v>
      </c>
      <c r="J814" s="10">
        <v>96</v>
      </c>
    </row>
    <row r="815" spans="2:10" x14ac:dyDescent="0.25">
      <c r="B815" s="3" t="s">
        <v>33</v>
      </c>
      <c r="C815" s="14">
        <v>4.0625</v>
      </c>
      <c r="D815" s="14">
        <v>4</v>
      </c>
      <c r="E815" s="14">
        <v>2</v>
      </c>
      <c r="F815" s="14">
        <v>5</v>
      </c>
      <c r="G815" s="14">
        <v>0.91072887476643305</v>
      </c>
      <c r="H815" s="14">
        <v>-9.0556407319078769E-2</v>
      </c>
      <c r="I815" s="14">
        <v>-0.79790019780789212</v>
      </c>
      <c r="J815" s="14">
        <v>96</v>
      </c>
    </row>
    <row r="816" spans="2:10" ht="9.9499999999999993" customHeight="1" x14ac:dyDescent="0.25"/>
    <row r="818" spans="2:21" x14ac:dyDescent="0.25">
      <c r="B818" s="20" t="s">
        <v>227</v>
      </c>
      <c r="C818" s="16"/>
      <c r="D818" s="16"/>
      <c r="E818" s="16"/>
      <c r="F818" s="16"/>
      <c r="G818" s="16"/>
      <c r="H818" s="16"/>
      <c r="I818" s="16"/>
      <c r="J818" s="16"/>
      <c r="K818" s="16"/>
      <c r="L818" s="16"/>
      <c r="M818" s="16"/>
      <c r="N818" s="16"/>
      <c r="O818" s="16"/>
      <c r="P818" s="16"/>
      <c r="Q818" s="16"/>
      <c r="R818" s="16"/>
      <c r="S818" s="16"/>
      <c r="T818" s="16"/>
      <c r="U818" s="16"/>
    </row>
    <row r="819" spans="2:21" ht="5.0999999999999996" customHeight="1" x14ac:dyDescent="0.25"/>
    <row r="820" spans="2:21" x14ac:dyDescent="0.25">
      <c r="B820" s="4" t="s">
        <v>36</v>
      </c>
      <c r="C820" s="3" t="s">
        <v>16</v>
      </c>
      <c r="D820" s="3" t="s">
        <v>17</v>
      </c>
      <c r="E820" s="3" t="s">
        <v>18</v>
      </c>
      <c r="F820" s="3" t="s">
        <v>19</v>
      </c>
      <c r="G820" s="3" t="s">
        <v>20</v>
      </c>
      <c r="H820" s="3" t="s">
        <v>21</v>
      </c>
      <c r="I820" s="3" t="s">
        <v>22</v>
      </c>
      <c r="J820" s="3" t="s">
        <v>23</v>
      </c>
      <c r="K820" s="3" t="s">
        <v>24</v>
      </c>
      <c r="L820" s="3" t="s">
        <v>25</v>
      </c>
      <c r="M820" s="3" t="s">
        <v>26</v>
      </c>
      <c r="N820" s="3" t="s">
        <v>27</v>
      </c>
      <c r="O820" s="3" t="s">
        <v>28</v>
      </c>
      <c r="P820" s="3" t="s">
        <v>29</v>
      </c>
      <c r="Q820" s="3" t="s">
        <v>30</v>
      </c>
      <c r="R820" s="3" t="s">
        <v>31</v>
      </c>
      <c r="S820" s="3" t="s">
        <v>32</v>
      </c>
      <c r="T820" s="3" t="s">
        <v>33</v>
      </c>
    </row>
    <row r="821" spans="2:21" x14ac:dyDescent="0.25">
      <c r="B821" s="3" t="s">
        <v>37</v>
      </c>
      <c r="C821" s="10">
        <v>6.1662641597820492E-2</v>
      </c>
      <c r="D821" s="10">
        <v>1.0775510563633488</v>
      </c>
      <c r="E821" s="10">
        <v>1.0588062120025443</v>
      </c>
      <c r="F821" s="10">
        <v>-0.61847223305161259</v>
      </c>
      <c r="G821" s="10">
        <v>-9.4915799575249898E-2</v>
      </c>
      <c r="H821" s="10">
        <v>-0.8757965900658401</v>
      </c>
      <c r="I821" s="10">
        <v>0.16839058026988771</v>
      </c>
      <c r="J821" s="10">
        <v>-0.81593714504092418</v>
      </c>
      <c r="K821" s="10">
        <v>-0.10259783520851541</v>
      </c>
      <c r="L821" s="10">
        <v>-0.26301420225576277</v>
      </c>
      <c r="M821" s="10">
        <v>-0.25157730271331347</v>
      </c>
      <c r="N821" s="10">
        <v>-1.600663834575017</v>
      </c>
      <c r="O821" s="10">
        <v>-0.30542126597879876</v>
      </c>
      <c r="P821" s="10">
        <v>-0.48881290193421162</v>
      </c>
      <c r="Q821" s="10">
        <v>-0.31108550841912758</v>
      </c>
      <c r="R821" s="10">
        <v>-1.0562681853292957</v>
      </c>
      <c r="S821" s="10">
        <v>-1.1008402209678472</v>
      </c>
      <c r="T821" s="10">
        <v>-1.1666479777227776</v>
      </c>
    </row>
    <row r="822" spans="2:21" x14ac:dyDescent="0.25">
      <c r="B822" s="3" t="s">
        <v>38</v>
      </c>
      <c r="C822" s="14">
        <v>6.1662641597820492E-2</v>
      </c>
      <c r="D822" s="14">
        <v>1.0775510563633488</v>
      </c>
      <c r="E822" s="14">
        <v>1.0588062120025443</v>
      </c>
      <c r="F822" s="14">
        <v>1.1807197176439879</v>
      </c>
      <c r="G822" s="14">
        <v>1.4237369936287485</v>
      </c>
      <c r="H822" s="14">
        <v>0.20210690539980924</v>
      </c>
      <c r="I822" s="14">
        <v>0.16839058026988771</v>
      </c>
      <c r="J822" s="14">
        <v>0.15109947130387485</v>
      </c>
      <c r="K822" s="14">
        <v>-0.10259783520851541</v>
      </c>
      <c r="L822" s="14">
        <v>-1.4653648411392497</v>
      </c>
      <c r="M822" s="14">
        <v>-0.25157730271331347</v>
      </c>
      <c r="N822" s="14">
        <v>-0.40947214372849272</v>
      </c>
      <c r="O822" s="14">
        <v>-0.30542126597879876</v>
      </c>
      <c r="P822" s="14">
        <v>-0.48881290193421162</v>
      </c>
      <c r="Q822" s="14">
        <v>-0.31108550841912758</v>
      </c>
      <c r="R822" s="14">
        <v>-1.0562681853292957</v>
      </c>
      <c r="S822" s="14">
        <v>-1.1008402209678472</v>
      </c>
      <c r="T822" s="14">
        <v>-6.8626351630751634E-2</v>
      </c>
    </row>
    <row r="823" spans="2:21" x14ac:dyDescent="0.25">
      <c r="B823" s="3" t="s">
        <v>39</v>
      </c>
      <c r="C823" s="10">
        <v>6.1662641597820492E-2</v>
      </c>
      <c r="D823" s="10">
        <v>1.0775510563633488</v>
      </c>
      <c r="E823" s="10">
        <v>1.0588062120025443</v>
      </c>
      <c r="F823" s="10">
        <v>-0.61847223305161259</v>
      </c>
      <c r="G823" s="10">
        <v>-9.4915799575249898E-2</v>
      </c>
      <c r="H823" s="10">
        <v>-0.8757965900658401</v>
      </c>
      <c r="I823" s="10">
        <v>-0.90930913345739361</v>
      </c>
      <c r="J823" s="10">
        <v>-0.81593714504092418</v>
      </c>
      <c r="K823" s="10">
        <v>-0.10259783520851541</v>
      </c>
      <c r="L823" s="10">
        <v>-0.26301420225576277</v>
      </c>
      <c r="M823" s="10">
        <v>-1.4591483557372198</v>
      </c>
      <c r="N823" s="10">
        <v>-0.40947214372849272</v>
      </c>
      <c r="O823" s="10">
        <v>-0.30542126597879876</v>
      </c>
      <c r="P823" s="10">
        <v>-0.48881290193421162</v>
      </c>
      <c r="Q823" s="10">
        <v>-0.31108550841912758</v>
      </c>
      <c r="R823" s="10">
        <v>-1.0562681853292957</v>
      </c>
      <c r="S823" s="10">
        <v>-1.1008402209678472</v>
      </c>
      <c r="T823" s="10">
        <v>-1.1666479777227776</v>
      </c>
    </row>
    <row r="824" spans="2:21" x14ac:dyDescent="0.25">
      <c r="B824" s="3" t="s">
        <v>40</v>
      </c>
      <c r="C824" s="14">
        <v>6.1662641597820492E-2</v>
      </c>
      <c r="D824" s="14">
        <v>1.0775510563633488</v>
      </c>
      <c r="E824" s="14">
        <v>1.0588062120025443</v>
      </c>
      <c r="F824" s="14">
        <v>1.1807197176439879</v>
      </c>
      <c r="G824" s="14">
        <v>-9.4915799575249898E-2</v>
      </c>
      <c r="H824" s="14">
        <v>-0.8757965900658401</v>
      </c>
      <c r="I824" s="14">
        <v>-0.90930913345739361</v>
      </c>
      <c r="J824" s="14">
        <v>-0.81593714504092418</v>
      </c>
      <c r="K824" s="14">
        <v>-0.10259783520851541</v>
      </c>
      <c r="L824" s="14">
        <v>-0.26301420225576277</v>
      </c>
      <c r="M824" s="14">
        <v>-0.25157730271331347</v>
      </c>
      <c r="N824" s="14">
        <v>-1.600663834575017</v>
      </c>
      <c r="O824" s="14">
        <v>-0.30542126597879876</v>
      </c>
      <c r="P824" s="14">
        <v>-0.48881290193421162</v>
      </c>
      <c r="Q824" s="14">
        <v>-0.31108550841912758</v>
      </c>
      <c r="R824" s="14">
        <v>-1.0562681853292957</v>
      </c>
      <c r="S824" s="14">
        <v>7.3389348064523144E-2</v>
      </c>
      <c r="T824" s="14">
        <v>-6.8626351630751634E-2</v>
      </c>
    </row>
    <row r="825" spans="2:21" x14ac:dyDescent="0.25">
      <c r="B825" s="3" t="s">
        <v>41</v>
      </c>
      <c r="C825" s="10">
        <v>6.1662641597820492E-2</v>
      </c>
      <c r="D825" s="10">
        <v>1.0775510563633488</v>
      </c>
      <c r="E825" s="10">
        <v>1.0588062120025443</v>
      </c>
      <c r="F825" s="10">
        <v>-0.61847223305161259</v>
      </c>
      <c r="G825" s="10">
        <v>-9.4915799575249898E-2</v>
      </c>
      <c r="H825" s="10">
        <v>-0.8757965900658401</v>
      </c>
      <c r="I825" s="10">
        <v>0.16839058026988771</v>
      </c>
      <c r="J825" s="10">
        <v>-0.81593714504092418</v>
      </c>
      <c r="K825" s="10">
        <v>-0.10259783520851541</v>
      </c>
      <c r="L825" s="10">
        <v>-0.26301420225576277</v>
      </c>
      <c r="M825" s="10">
        <v>-0.25157730271331347</v>
      </c>
      <c r="N825" s="10">
        <v>-0.40947214372849272</v>
      </c>
      <c r="O825" s="10">
        <v>-0.30542126597879876</v>
      </c>
      <c r="P825" s="10">
        <v>-0.48881290193421162</v>
      </c>
      <c r="Q825" s="10">
        <v>-0.31108550841912758</v>
      </c>
      <c r="R825" s="10">
        <v>7.0417879021953039E-2</v>
      </c>
      <c r="S825" s="10">
        <v>7.3389348064523144E-2</v>
      </c>
      <c r="T825" s="10">
        <v>-6.8626351630751634E-2</v>
      </c>
    </row>
    <row r="826" spans="2:21" x14ac:dyDescent="0.25">
      <c r="B826" s="3" t="s">
        <v>42</v>
      </c>
      <c r="C826" s="14">
        <v>1.5415660399455176</v>
      </c>
      <c r="D826" s="14">
        <v>1.0775510563633488</v>
      </c>
      <c r="E826" s="14">
        <v>1.0588062120025443</v>
      </c>
      <c r="F826" s="14">
        <v>1.1807197176439879</v>
      </c>
      <c r="G826" s="14">
        <v>1.4237369936287485</v>
      </c>
      <c r="H826" s="14">
        <v>0.20210690539980924</v>
      </c>
      <c r="I826" s="14">
        <v>0.16839058026988771</v>
      </c>
      <c r="J826" s="14">
        <v>0.15109947130387485</v>
      </c>
      <c r="K826" s="14">
        <v>0.99177907368231566</v>
      </c>
      <c r="L826" s="14">
        <v>-0.26301420225576277</v>
      </c>
      <c r="M826" s="14">
        <v>0.95599375031059286</v>
      </c>
      <c r="N826" s="14">
        <v>0.78171954711803149</v>
      </c>
      <c r="O826" s="14">
        <v>0.78052101305693011</v>
      </c>
      <c r="P826" s="14">
        <v>0.81468816989035264</v>
      </c>
      <c r="Q826" s="14">
        <v>0.93325652525738267</v>
      </c>
      <c r="R826" s="14">
        <v>7.0417879021953039E-2</v>
      </c>
      <c r="S826" s="14">
        <v>1.2476189170968934</v>
      </c>
      <c r="T826" s="14">
        <v>-6.8626351630751634E-2</v>
      </c>
    </row>
    <row r="827" spans="2:21" x14ac:dyDescent="0.25">
      <c r="B827" s="3" t="s">
        <v>43</v>
      </c>
      <c r="C827" s="10">
        <v>6.1662641597820492E-2</v>
      </c>
      <c r="D827" s="10">
        <v>1.0775510563633488</v>
      </c>
      <c r="E827" s="10">
        <v>1.0588062120025443</v>
      </c>
      <c r="F827" s="10">
        <v>-0.61847223305161259</v>
      </c>
      <c r="G827" s="10">
        <v>-9.4915799575249898E-2</v>
      </c>
      <c r="H827" s="10">
        <v>-0.8757965900658401</v>
      </c>
      <c r="I827" s="10">
        <v>0.16839058026988771</v>
      </c>
      <c r="J827" s="10">
        <v>0.15109947130387485</v>
      </c>
      <c r="K827" s="10">
        <v>-0.10259783520851541</v>
      </c>
      <c r="L827" s="10">
        <v>0.93933643662772415</v>
      </c>
      <c r="M827" s="10">
        <v>0.95599375031059286</v>
      </c>
      <c r="N827" s="10">
        <v>0.78171954711803149</v>
      </c>
      <c r="O827" s="10">
        <v>0.78052101305693011</v>
      </c>
      <c r="P827" s="10">
        <v>0.81468816989035264</v>
      </c>
      <c r="Q827" s="10">
        <v>0.93325652525738267</v>
      </c>
      <c r="R827" s="10">
        <v>7.0417879021953039E-2</v>
      </c>
      <c r="S827" s="10">
        <v>1.2476189170968934</v>
      </c>
      <c r="T827" s="10">
        <v>-6.8626351630751634E-2</v>
      </c>
    </row>
    <row r="828" spans="2:21" x14ac:dyDescent="0.25">
      <c r="B828" s="3" t="s">
        <v>44</v>
      </c>
      <c r="C828" s="14">
        <v>6.1662641597820492E-2</v>
      </c>
      <c r="D828" s="14">
        <v>1.0775510563633488</v>
      </c>
      <c r="E828" s="14">
        <v>-0.22784437473472424</v>
      </c>
      <c r="F828" s="14">
        <v>1.1807197176439879</v>
      </c>
      <c r="G828" s="14">
        <v>-9.4915799575249898E-2</v>
      </c>
      <c r="H828" s="14">
        <v>0.20210690539980924</v>
      </c>
      <c r="I828" s="14">
        <v>0.16839058026988771</v>
      </c>
      <c r="J828" s="14">
        <v>0.15109947130387485</v>
      </c>
      <c r="K828" s="14">
        <v>0.99177907368231566</v>
      </c>
      <c r="L828" s="14">
        <v>-0.26301420225576277</v>
      </c>
      <c r="M828" s="14">
        <v>0.95599375031059286</v>
      </c>
      <c r="N828" s="14">
        <v>-0.40947214372849272</v>
      </c>
      <c r="O828" s="14">
        <v>-0.30542126597879876</v>
      </c>
      <c r="P828" s="14">
        <v>-0.48881290193421162</v>
      </c>
      <c r="Q828" s="14">
        <v>-0.31108550841912758</v>
      </c>
      <c r="R828" s="14">
        <v>7.0417879021953039E-2</v>
      </c>
      <c r="S828" s="14">
        <v>7.3389348064523144E-2</v>
      </c>
      <c r="T828" s="14">
        <v>-6.8626351630751634E-2</v>
      </c>
    </row>
    <row r="829" spans="2:21" x14ac:dyDescent="0.25">
      <c r="B829" s="3" t="s">
        <v>45</v>
      </c>
      <c r="C829" s="10">
        <v>6.1662641597820492E-2</v>
      </c>
      <c r="D829" s="10">
        <v>1.0775510563633488</v>
      </c>
      <c r="E829" s="10">
        <v>1.0588062120025443</v>
      </c>
      <c r="F829" s="10">
        <v>-0.61847223305161259</v>
      </c>
      <c r="G829" s="10">
        <v>-9.4915799575249898E-2</v>
      </c>
      <c r="H829" s="10">
        <v>-0.8757965900658401</v>
      </c>
      <c r="I829" s="10">
        <v>0.16839058026988771</v>
      </c>
      <c r="J829" s="10">
        <v>0.15109947130387485</v>
      </c>
      <c r="K829" s="10">
        <v>0.99177907368231566</v>
      </c>
      <c r="L829" s="10">
        <v>0.93933643662772415</v>
      </c>
      <c r="M829" s="10">
        <v>0.95599375031059286</v>
      </c>
      <c r="N829" s="10">
        <v>0.78171954711803149</v>
      </c>
      <c r="O829" s="10">
        <v>0.78052101305693011</v>
      </c>
      <c r="P829" s="10">
        <v>0.81468816989035264</v>
      </c>
      <c r="Q829" s="10">
        <v>0.93325652525738267</v>
      </c>
      <c r="R829" s="10">
        <v>7.0417879021953039E-2</v>
      </c>
      <c r="S829" s="10">
        <v>7.3389348064523144E-2</v>
      </c>
      <c r="T829" s="10">
        <v>1.0293952744612744</v>
      </c>
    </row>
    <row r="830" spans="2:21" x14ac:dyDescent="0.25">
      <c r="B830" s="3" t="s">
        <v>46</v>
      </c>
      <c r="C830" s="14">
        <v>-1.4182407567498765</v>
      </c>
      <c r="D830" s="14">
        <v>-0.23187807541996064</v>
      </c>
      <c r="E830" s="14">
        <v>-0.22784437473472424</v>
      </c>
      <c r="F830" s="14">
        <v>1.1807197176439879</v>
      </c>
      <c r="G830" s="14">
        <v>-9.4915799575249898E-2</v>
      </c>
      <c r="H830" s="14">
        <v>0.20210690539980924</v>
      </c>
      <c r="I830" s="14">
        <v>0.16839058026988771</v>
      </c>
      <c r="J830" s="14">
        <v>0.15109947130387485</v>
      </c>
      <c r="K830" s="14">
        <v>0.99177907368231566</v>
      </c>
      <c r="L830" s="14">
        <v>0.93933643662772415</v>
      </c>
      <c r="M830" s="14">
        <v>0.95599375031059286</v>
      </c>
      <c r="N830" s="14">
        <v>0.78171954711803149</v>
      </c>
      <c r="O830" s="14">
        <v>0.78052101305693011</v>
      </c>
      <c r="P830" s="14">
        <v>0.81468816989035264</v>
      </c>
      <c r="Q830" s="14">
        <v>-0.31108550841912758</v>
      </c>
      <c r="R830" s="14">
        <v>1.1971039433732016</v>
      </c>
      <c r="S830" s="14">
        <v>1.2476189170968934</v>
      </c>
      <c r="T830" s="14">
        <v>1.0293952744612744</v>
      </c>
    </row>
    <row r="831" spans="2:21" x14ac:dyDescent="0.25">
      <c r="B831" s="3" t="s">
        <v>47</v>
      </c>
      <c r="C831" s="10">
        <v>-1.4182407567498765</v>
      </c>
      <c r="D831" s="10">
        <v>-0.23187807541996064</v>
      </c>
      <c r="E831" s="10">
        <v>1.0588062120025443</v>
      </c>
      <c r="F831" s="10">
        <v>1.1807197176439879</v>
      </c>
      <c r="G831" s="10">
        <v>-9.4915799575249898E-2</v>
      </c>
      <c r="H831" s="10">
        <v>-0.8757965900658401</v>
      </c>
      <c r="I831" s="10">
        <v>0.16839058026988771</v>
      </c>
      <c r="J831" s="10">
        <v>0.15109947130387485</v>
      </c>
      <c r="K831" s="10">
        <v>0.99177907368231566</v>
      </c>
      <c r="L831" s="10">
        <v>0.93933643662772415</v>
      </c>
      <c r="M831" s="10">
        <v>-0.25157730271331347</v>
      </c>
      <c r="N831" s="10">
        <v>-0.40947214372849272</v>
      </c>
      <c r="O831" s="10">
        <v>0.78052101305693011</v>
      </c>
      <c r="P831" s="10">
        <v>0.81468816989035264</v>
      </c>
      <c r="Q831" s="10">
        <v>0.93325652525738267</v>
      </c>
      <c r="R831" s="10">
        <v>7.0417879021953039E-2</v>
      </c>
      <c r="S831" s="10">
        <v>1.2476189170968934</v>
      </c>
      <c r="T831" s="10">
        <v>1.0293952744612744</v>
      </c>
    </row>
    <row r="832" spans="2:21" x14ac:dyDescent="0.25">
      <c r="B832" s="3" t="s">
        <v>48</v>
      </c>
      <c r="C832" s="14">
        <v>-1.4182407567498765</v>
      </c>
      <c r="D832" s="14">
        <v>-0.23187807541996064</v>
      </c>
      <c r="E832" s="14">
        <v>-0.22784437473472424</v>
      </c>
      <c r="F832" s="14">
        <v>-0.61847223305161259</v>
      </c>
      <c r="G832" s="14">
        <v>-9.4915799575249898E-2</v>
      </c>
      <c r="H832" s="14">
        <v>-0.8757965900658401</v>
      </c>
      <c r="I832" s="14">
        <v>0.16839058026988771</v>
      </c>
      <c r="J832" s="14">
        <v>0.15109947130387485</v>
      </c>
      <c r="K832" s="14">
        <v>0.99177907368231566</v>
      </c>
      <c r="L832" s="14">
        <v>-0.26301420225576277</v>
      </c>
      <c r="M832" s="14">
        <v>0.95599375031059286</v>
      </c>
      <c r="N832" s="14">
        <v>0.78171954711803149</v>
      </c>
      <c r="O832" s="14">
        <v>-0.30542126597879876</v>
      </c>
      <c r="P832" s="14">
        <v>-0.48881290193421162</v>
      </c>
      <c r="Q832" s="14">
        <v>-0.31108550841912758</v>
      </c>
      <c r="R832" s="14">
        <v>7.0417879021953039E-2</v>
      </c>
      <c r="S832" s="14">
        <v>7.3389348064523144E-2</v>
      </c>
      <c r="T832" s="14">
        <v>-6.8626351630751634E-2</v>
      </c>
    </row>
    <row r="833" spans="2:20" x14ac:dyDescent="0.25">
      <c r="B833" s="3" t="s">
        <v>49</v>
      </c>
      <c r="C833" s="10">
        <v>-1.4182407567498765</v>
      </c>
      <c r="D833" s="10">
        <v>-0.23187807541996064</v>
      </c>
      <c r="E833" s="10">
        <v>1.0588062120025443</v>
      </c>
      <c r="F833" s="10">
        <v>1.1807197176439879</v>
      </c>
      <c r="G833" s="10">
        <v>-9.4915799575249898E-2</v>
      </c>
      <c r="H833" s="10">
        <v>0.20210690539980924</v>
      </c>
      <c r="I833" s="10">
        <v>-1.987008847184675</v>
      </c>
      <c r="J833" s="10">
        <v>0.15109947130387485</v>
      </c>
      <c r="K833" s="10">
        <v>0.99177907368231566</v>
      </c>
      <c r="L833" s="10">
        <v>0.93933643662772415</v>
      </c>
      <c r="M833" s="10">
        <v>-0.25157730271331347</v>
      </c>
      <c r="N833" s="10">
        <v>0.78171954711803149</v>
      </c>
      <c r="O833" s="10">
        <v>0.78052101305693011</v>
      </c>
      <c r="P833" s="10">
        <v>0.81468816989035264</v>
      </c>
      <c r="Q833" s="10">
        <v>0.93325652525738267</v>
      </c>
      <c r="R833" s="10">
        <v>7.0417879021953039E-2</v>
      </c>
      <c r="S833" s="10">
        <v>7.3389348064523144E-2</v>
      </c>
      <c r="T833" s="10">
        <v>-6.8626351630751634E-2</v>
      </c>
    </row>
    <row r="834" spans="2:20" x14ac:dyDescent="0.25">
      <c r="B834" s="3" t="s">
        <v>50</v>
      </c>
      <c r="C834" s="14">
        <v>-1.4182407567498765</v>
      </c>
      <c r="D834" s="14">
        <v>-0.23187807541996064</v>
      </c>
      <c r="E834" s="14">
        <v>-0.22784437473472424</v>
      </c>
      <c r="F834" s="14">
        <v>-0.61847223305161259</v>
      </c>
      <c r="G834" s="14">
        <v>-9.4915799575249898E-2</v>
      </c>
      <c r="H834" s="14">
        <v>-0.8757965900658401</v>
      </c>
      <c r="I834" s="14">
        <v>-0.90930913345739361</v>
      </c>
      <c r="J834" s="14">
        <v>-0.81593714504092418</v>
      </c>
      <c r="K834" s="14">
        <v>0.99177907368231566</v>
      </c>
      <c r="L834" s="14">
        <v>0.93933643662772415</v>
      </c>
      <c r="M834" s="14">
        <v>0.95599375031059286</v>
      </c>
      <c r="N834" s="14">
        <v>-0.40947214372849272</v>
      </c>
      <c r="O834" s="14">
        <v>0.78052101305693011</v>
      </c>
      <c r="P834" s="14">
        <v>0.81468816989035264</v>
      </c>
      <c r="Q834" s="14">
        <v>-0.31108550841912758</v>
      </c>
      <c r="R834" s="14">
        <v>7.0417879021953039E-2</v>
      </c>
      <c r="S834" s="14">
        <v>7.3389348064523144E-2</v>
      </c>
      <c r="T834" s="14">
        <v>-6.8626351630751634E-2</v>
      </c>
    </row>
    <row r="835" spans="2:20" x14ac:dyDescent="0.25">
      <c r="B835" s="3" t="s">
        <v>51</v>
      </c>
      <c r="C835" s="10">
        <v>-1.4182407567498765</v>
      </c>
      <c r="D835" s="10">
        <v>-0.23187807541996064</v>
      </c>
      <c r="E835" s="10">
        <v>-0.22784437473472424</v>
      </c>
      <c r="F835" s="10">
        <v>-0.61847223305161259</v>
      </c>
      <c r="G835" s="10">
        <v>-9.4915799575249898E-2</v>
      </c>
      <c r="H835" s="10">
        <v>-0.8757965900658401</v>
      </c>
      <c r="I835" s="10">
        <v>-0.90930913345739361</v>
      </c>
      <c r="J835" s="10">
        <v>-0.81593714504092418</v>
      </c>
      <c r="K835" s="10">
        <v>-0.10259783520851541</v>
      </c>
      <c r="L835" s="10">
        <v>0.93933643662772415</v>
      </c>
      <c r="M835" s="10">
        <v>-0.25157730271331347</v>
      </c>
      <c r="N835" s="10">
        <v>-0.40947214372849272</v>
      </c>
      <c r="O835" s="10">
        <v>-0.30542126597879876</v>
      </c>
      <c r="P835" s="10">
        <v>0.81468816989035264</v>
      </c>
      <c r="Q835" s="10">
        <v>-0.31108550841912758</v>
      </c>
      <c r="R835" s="10">
        <v>7.0417879021953039E-2</v>
      </c>
      <c r="S835" s="10">
        <v>7.3389348064523144E-2</v>
      </c>
      <c r="T835" s="10">
        <v>-6.8626351630751634E-2</v>
      </c>
    </row>
    <row r="836" spans="2:20" x14ac:dyDescent="0.25">
      <c r="B836" s="3" t="s">
        <v>52</v>
      </c>
      <c r="C836" s="14">
        <v>1.5415660399455176</v>
      </c>
      <c r="D836" s="14">
        <v>1.0775510563633488</v>
      </c>
      <c r="E836" s="14">
        <v>1.0588062120025443</v>
      </c>
      <c r="F836" s="14">
        <v>-0.61847223305161259</v>
      </c>
      <c r="G836" s="14">
        <v>1.4237369936287485</v>
      </c>
      <c r="H836" s="14">
        <v>-0.8757965900658401</v>
      </c>
      <c r="I836" s="14">
        <v>0.16839058026988771</v>
      </c>
      <c r="J836" s="14">
        <v>0.15109947130387485</v>
      </c>
      <c r="K836" s="14">
        <v>0.99177907368231566</v>
      </c>
      <c r="L836" s="14">
        <v>0.93933643662772415</v>
      </c>
      <c r="M836" s="14">
        <v>0.95599375031059286</v>
      </c>
      <c r="N836" s="14">
        <v>-0.40947214372849272</v>
      </c>
      <c r="O836" s="14">
        <v>-0.30542126597879876</v>
      </c>
      <c r="P836" s="14">
        <v>0.81468816989035264</v>
      </c>
      <c r="Q836" s="14">
        <v>0.93325652525738267</v>
      </c>
      <c r="R836" s="14">
        <v>7.0417879021953039E-2</v>
      </c>
      <c r="S836" s="14">
        <v>1.2476189170968934</v>
      </c>
      <c r="T836" s="14">
        <v>-6.8626351630751634E-2</v>
      </c>
    </row>
    <row r="837" spans="2:20" x14ac:dyDescent="0.25">
      <c r="B837" s="3" t="s">
        <v>53</v>
      </c>
      <c r="C837" s="10">
        <v>1.5415660399455176</v>
      </c>
      <c r="D837" s="10">
        <v>1.0775510563633488</v>
      </c>
      <c r="E837" s="10">
        <v>1.0588062120025443</v>
      </c>
      <c r="F837" s="10">
        <v>1.1807197176439879</v>
      </c>
      <c r="G837" s="10">
        <v>1.4237369936287485</v>
      </c>
      <c r="H837" s="10">
        <v>-0.8757965900658401</v>
      </c>
      <c r="I837" s="10">
        <v>0.16839058026988771</v>
      </c>
      <c r="J837" s="10">
        <v>0.15109947130387485</v>
      </c>
      <c r="K837" s="10">
        <v>0.99177907368231566</v>
      </c>
      <c r="L837" s="10">
        <v>0.93933643662772415</v>
      </c>
      <c r="M837" s="10">
        <v>-0.25157730271331347</v>
      </c>
      <c r="N837" s="10">
        <v>0.78171954711803149</v>
      </c>
      <c r="O837" s="10">
        <v>0.78052101305693011</v>
      </c>
      <c r="P837" s="10">
        <v>0.81468816989035264</v>
      </c>
      <c r="Q837" s="10">
        <v>0.93325652525738267</v>
      </c>
      <c r="R837" s="10">
        <v>7.0417879021953039E-2</v>
      </c>
      <c r="S837" s="10">
        <v>7.3389348064523144E-2</v>
      </c>
      <c r="T837" s="10">
        <v>1.0293952744612744</v>
      </c>
    </row>
    <row r="838" spans="2:20" x14ac:dyDescent="0.25">
      <c r="B838" s="3" t="s">
        <v>54</v>
      </c>
      <c r="C838" s="14">
        <v>1.5415660399455176</v>
      </c>
      <c r="D838" s="14">
        <v>1.0775510563633488</v>
      </c>
      <c r="E838" s="14">
        <v>-0.22784437473472424</v>
      </c>
      <c r="F838" s="14">
        <v>-0.61847223305161259</v>
      </c>
      <c r="G838" s="14">
        <v>1.4237369936287485</v>
      </c>
      <c r="H838" s="14">
        <v>0.20210690539980924</v>
      </c>
      <c r="I838" s="14">
        <v>0.16839058026988771</v>
      </c>
      <c r="J838" s="14">
        <v>0.15109947130387485</v>
      </c>
      <c r="K838" s="14">
        <v>-0.10259783520851541</v>
      </c>
      <c r="L838" s="14">
        <v>0.93933643662772415</v>
      </c>
      <c r="M838" s="14">
        <v>0.95599375031059286</v>
      </c>
      <c r="N838" s="14">
        <v>0.78171954711803149</v>
      </c>
      <c r="O838" s="14">
        <v>-0.30542126597879876</v>
      </c>
      <c r="P838" s="14">
        <v>-0.48881290193421162</v>
      </c>
      <c r="Q838" s="14">
        <v>-0.31108550841912758</v>
      </c>
      <c r="R838" s="14">
        <v>1.1971039433732016</v>
      </c>
      <c r="S838" s="14">
        <v>1.2476189170968934</v>
      </c>
      <c r="T838" s="14">
        <v>-6.8626351630751634E-2</v>
      </c>
    </row>
    <row r="839" spans="2:20" x14ac:dyDescent="0.25">
      <c r="B839" s="3" t="s">
        <v>55</v>
      </c>
      <c r="C839" s="10">
        <v>1.5415660399455176</v>
      </c>
      <c r="D839" s="10">
        <v>1.0775510563633488</v>
      </c>
      <c r="E839" s="10">
        <v>1.0588062120025443</v>
      </c>
      <c r="F839" s="10">
        <v>1.1807197176439879</v>
      </c>
      <c r="G839" s="10">
        <v>1.4237369936287485</v>
      </c>
      <c r="H839" s="10">
        <v>0.20210690539980924</v>
      </c>
      <c r="I839" s="10">
        <v>0.16839058026988771</v>
      </c>
      <c r="J839" s="10">
        <v>0.15109947130387485</v>
      </c>
      <c r="K839" s="10">
        <v>-0.10259783520851541</v>
      </c>
      <c r="L839" s="10">
        <v>0.93933643662772415</v>
      </c>
      <c r="M839" s="10">
        <v>-0.25157730271331347</v>
      </c>
      <c r="N839" s="10">
        <v>0.78171954711803149</v>
      </c>
      <c r="O839" s="10">
        <v>0.78052101305693011</v>
      </c>
      <c r="P839" s="10">
        <v>0.81468816989035264</v>
      </c>
      <c r="Q839" s="10">
        <v>0.93325652525738267</v>
      </c>
      <c r="R839" s="10">
        <v>1.1971039433732016</v>
      </c>
      <c r="S839" s="10">
        <v>7.3389348064523144E-2</v>
      </c>
      <c r="T839" s="10">
        <v>1.0293952744612744</v>
      </c>
    </row>
    <row r="840" spans="2:20" x14ac:dyDescent="0.25">
      <c r="B840" s="3" t="s">
        <v>56</v>
      </c>
      <c r="C840" s="14">
        <v>6.1662641597820492E-2</v>
      </c>
      <c r="D840" s="14">
        <v>-0.23187807541996064</v>
      </c>
      <c r="E840" s="14">
        <v>-0.22784437473472424</v>
      </c>
      <c r="F840" s="14">
        <v>1.1807197176439879</v>
      </c>
      <c r="G840" s="14">
        <v>-9.4915799575249898E-2</v>
      </c>
      <c r="H840" s="14">
        <v>0.20210690539980924</v>
      </c>
      <c r="I840" s="14">
        <v>0.16839058026988771</v>
      </c>
      <c r="J840" s="14">
        <v>0.15109947130387485</v>
      </c>
      <c r="K840" s="14">
        <v>0.99177907368231566</v>
      </c>
      <c r="L840" s="14">
        <v>-0.26301420225576277</v>
      </c>
      <c r="M840" s="14">
        <v>0.95599375031059286</v>
      </c>
      <c r="N840" s="14">
        <v>0.78171954711803149</v>
      </c>
      <c r="O840" s="14">
        <v>0.78052101305693011</v>
      </c>
      <c r="P840" s="14">
        <v>0.81468816989035264</v>
      </c>
      <c r="Q840" s="14">
        <v>-0.31108550841912758</v>
      </c>
      <c r="R840" s="14">
        <v>1.1971039433732016</v>
      </c>
      <c r="S840" s="14">
        <v>7.3389348064523144E-2</v>
      </c>
      <c r="T840" s="14">
        <v>-6.8626351630751634E-2</v>
      </c>
    </row>
    <row r="841" spans="2:20" x14ac:dyDescent="0.25">
      <c r="B841" s="3" t="s">
        <v>57</v>
      </c>
      <c r="C841" s="10">
        <v>1.5415660399455176</v>
      </c>
      <c r="D841" s="10">
        <v>1.0775510563633488</v>
      </c>
      <c r="E841" s="10">
        <v>1.0588062120025443</v>
      </c>
      <c r="F841" s="10">
        <v>-0.61847223305161259</v>
      </c>
      <c r="G841" s="10">
        <v>1.4237369936287485</v>
      </c>
      <c r="H841" s="10">
        <v>0.20210690539980924</v>
      </c>
      <c r="I841" s="10">
        <v>0.16839058026988771</v>
      </c>
      <c r="J841" s="10">
        <v>0.15109947130387485</v>
      </c>
      <c r="K841" s="10">
        <v>-0.10259783520851541</v>
      </c>
      <c r="L841" s="10">
        <v>0.93933643662772415</v>
      </c>
      <c r="M841" s="10">
        <v>-0.25157730271331347</v>
      </c>
      <c r="N841" s="10">
        <v>0.78171954711803149</v>
      </c>
      <c r="O841" s="10">
        <v>0.78052101305693011</v>
      </c>
      <c r="P841" s="10">
        <v>0.81468816989035264</v>
      </c>
      <c r="Q841" s="10">
        <v>0.93325652525738267</v>
      </c>
      <c r="R841" s="10">
        <v>7.0417879021953039E-2</v>
      </c>
      <c r="S841" s="10">
        <v>7.3389348064523144E-2</v>
      </c>
      <c r="T841" s="10">
        <v>-6.8626351630751634E-2</v>
      </c>
    </row>
    <row r="842" spans="2:20" x14ac:dyDescent="0.25">
      <c r="B842" s="3" t="s">
        <v>58</v>
      </c>
      <c r="C842" s="14">
        <v>6.1662641597820492E-2</v>
      </c>
      <c r="D842" s="14">
        <v>-0.23187807541996064</v>
      </c>
      <c r="E842" s="14">
        <v>-0.22784437473472424</v>
      </c>
      <c r="F842" s="14">
        <v>1.1807197176439879</v>
      </c>
      <c r="G842" s="14">
        <v>-9.4915799575249898E-2</v>
      </c>
      <c r="H842" s="14">
        <v>0.20210690539980924</v>
      </c>
      <c r="I842" s="14">
        <v>0.16839058026988771</v>
      </c>
      <c r="J842" s="14">
        <v>0.15109947130387485</v>
      </c>
      <c r="K842" s="14">
        <v>0.99177907368231566</v>
      </c>
      <c r="L842" s="14">
        <v>0.93933643662772415</v>
      </c>
      <c r="M842" s="14">
        <v>-0.25157730271331347</v>
      </c>
      <c r="N842" s="14">
        <v>-0.40947214372849272</v>
      </c>
      <c r="O842" s="14">
        <v>0.78052101305693011</v>
      </c>
      <c r="P842" s="14">
        <v>0.81468816989035264</v>
      </c>
      <c r="Q842" s="14">
        <v>-0.31108550841912758</v>
      </c>
      <c r="R842" s="14">
        <v>7.0417879021953039E-2</v>
      </c>
      <c r="S842" s="14">
        <v>7.3389348064523144E-2</v>
      </c>
      <c r="T842" s="14">
        <v>1.0293952744612744</v>
      </c>
    </row>
    <row r="843" spans="2:20" x14ac:dyDescent="0.25">
      <c r="B843" s="3" t="s">
        <v>59</v>
      </c>
      <c r="C843" s="10">
        <v>6.1662641597820492E-2</v>
      </c>
      <c r="D843" s="10">
        <v>-0.23187807541996064</v>
      </c>
      <c r="E843" s="10">
        <v>1.0588062120025443</v>
      </c>
      <c r="F843" s="10">
        <v>1.1807197176439879</v>
      </c>
      <c r="G843" s="10">
        <v>-9.4915799575249898E-2</v>
      </c>
      <c r="H843" s="10">
        <v>-0.8757965900658401</v>
      </c>
      <c r="I843" s="10">
        <v>-0.90930913345739361</v>
      </c>
      <c r="J843" s="10">
        <v>-0.81593714504092418</v>
      </c>
      <c r="K843" s="10">
        <v>0.99177907368231566</v>
      </c>
      <c r="L843" s="10">
        <v>0.93933643662772415</v>
      </c>
      <c r="M843" s="10">
        <v>0.95599375031059286</v>
      </c>
      <c r="N843" s="10">
        <v>0.78171954711803149</v>
      </c>
      <c r="O843" s="10">
        <v>0.78052101305693011</v>
      </c>
      <c r="P843" s="10">
        <v>0.81468816989035264</v>
      </c>
      <c r="Q843" s="10">
        <v>0.93325652525738267</v>
      </c>
      <c r="R843" s="10">
        <v>1.1971039433732016</v>
      </c>
      <c r="S843" s="10">
        <v>1.2476189170968934</v>
      </c>
      <c r="T843" s="10">
        <v>1.0293952744612744</v>
      </c>
    </row>
    <row r="844" spans="2:20" x14ac:dyDescent="0.25">
      <c r="B844" s="3" t="s">
        <v>60</v>
      </c>
      <c r="C844" s="14">
        <v>6.1662641597820492E-2</v>
      </c>
      <c r="D844" s="14">
        <v>-0.23187807541996064</v>
      </c>
      <c r="E844" s="14">
        <v>-0.22784437473472424</v>
      </c>
      <c r="F844" s="14">
        <v>-0.61847223305161259</v>
      </c>
      <c r="G844" s="14">
        <v>-9.4915799575249898E-2</v>
      </c>
      <c r="H844" s="14">
        <v>-0.8757965900658401</v>
      </c>
      <c r="I844" s="14">
        <v>-0.90930913345739361</v>
      </c>
      <c r="J844" s="14">
        <v>-0.81593714504092418</v>
      </c>
      <c r="K844" s="14">
        <v>-0.10259783520851541</v>
      </c>
      <c r="L844" s="14">
        <v>0.93933643662772415</v>
      </c>
      <c r="M844" s="14">
        <v>0.95599375031059286</v>
      </c>
      <c r="N844" s="14">
        <v>-0.40947214372849272</v>
      </c>
      <c r="O844" s="14">
        <v>0.78052101305693011</v>
      </c>
      <c r="P844" s="14">
        <v>0.81468816989035264</v>
      </c>
      <c r="Q844" s="14">
        <v>0.93325652525738267</v>
      </c>
      <c r="R844" s="14">
        <v>1.1971039433732016</v>
      </c>
      <c r="S844" s="14">
        <v>7.3389348064523144E-2</v>
      </c>
      <c r="T844" s="14">
        <v>1.0293952744612744</v>
      </c>
    </row>
    <row r="845" spans="2:20" x14ac:dyDescent="0.25">
      <c r="B845" s="3" t="s">
        <v>61</v>
      </c>
      <c r="C845" s="10">
        <v>6.1662641597820492E-2</v>
      </c>
      <c r="D845" s="10">
        <v>-0.23187807541996064</v>
      </c>
      <c r="E845" s="10">
        <v>-0.22784437473472424</v>
      </c>
      <c r="F845" s="10">
        <v>1.1807197176439879</v>
      </c>
      <c r="G845" s="10">
        <v>-9.4915799575249898E-2</v>
      </c>
      <c r="H845" s="10">
        <v>-0.8757965900658401</v>
      </c>
      <c r="I845" s="10">
        <v>-0.90930913345739361</v>
      </c>
      <c r="J845" s="10">
        <v>-0.81593714504092418</v>
      </c>
      <c r="K845" s="10">
        <v>0.99177907368231566</v>
      </c>
      <c r="L845" s="10">
        <v>0.93933643662772415</v>
      </c>
      <c r="M845" s="10">
        <v>0.95599375031059286</v>
      </c>
      <c r="N845" s="10">
        <v>-0.40947214372849272</v>
      </c>
      <c r="O845" s="10">
        <v>-0.30542126597879876</v>
      </c>
      <c r="P845" s="10">
        <v>-0.48881290193421162</v>
      </c>
      <c r="Q845" s="10">
        <v>0.93325652525738267</v>
      </c>
      <c r="R845" s="10">
        <v>-1.0562681853292957</v>
      </c>
      <c r="S845" s="10">
        <v>7.3389348064523144E-2</v>
      </c>
      <c r="T845" s="10">
        <v>1.0293952744612744</v>
      </c>
    </row>
    <row r="846" spans="2:20" x14ac:dyDescent="0.25">
      <c r="B846" s="3" t="s">
        <v>62</v>
      </c>
      <c r="C846" s="14">
        <v>1.5415660399455176</v>
      </c>
      <c r="D846" s="14">
        <v>1.0775510563633488</v>
      </c>
      <c r="E846" s="14">
        <v>1.0588062120025443</v>
      </c>
      <c r="F846" s="14">
        <v>-0.61847223305161259</v>
      </c>
      <c r="G846" s="14">
        <v>1.4237369936287485</v>
      </c>
      <c r="H846" s="14">
        <v>-0.8757965900658401</v>
      </c>
      <c r="I846" s="14">
        <v>0.16839058026988771</v>
      </c>
      <c r="J846" s="14">
        <v>-0.81593714504092418</v>
      </c>
      <c r="K846" s="14">
        <v>-0.10259783520851541</v>
      </c>
      <c r="L846" s="14">
        <v>-0.26301420225576277</v>
      </c>
      <c r="M846" s="14">
        <v>0.95599375031059286</v>
      </c>
      <c r="N846" s="14">
        <v>0.78171954711803149</v>
      </c>
      <c r="O846" s="14">
        <v>0.78052101305693011</v>
      </c>
      <c r="P846" s="14">
        <v>-0.48881290193421162</v>
      </c>
      <c r="Q846" s="14">
        <v>0.93325652525738267</v>
      </c>
      <c r="R846" s="14">
        <v>7.0417879021953039E-2</v>
      </c>
      <c r="S846" s="14">
        <v>7.3389348064523144E-2</v>
      </c>
      <c r="T846" s="14">
        <v>1.0293952744612744</v>
      </c>
    </row>
    <row r="847" spans="2:20" x14ac:dyDescent="0.25">
      <c r="B847" s="3" t="s">
        <v>63</v>
      </c>
      <c r="C847" s="10">
        <v>1.5415660399455176</v>
      </c>
      <c r="D847" s="10">
        <v>1.0775510563633488</v>
      </c>
      <c r="E847" s="10">
        <v>-0.22784437473472424</v>
      </c>
      <c r="F847" s="10">
        <v>1.1807197176439879</v>
      </c>
      <c r="G847" s="10">
        <v>1.4237369936287485</v>
      </c>
      <c r="H847" s="10">
        <v>0.20210690539980924</v>
      </c>
      <c r="I847" s="10">
        <v>0.16839058026988771</v>
      </c>
      <c r="J847" s="10">
        <v>0.15109947130387485</v>
      </c>
      <c r="K847" s="10">
        <v>-0.10259783520851541</v>
      </c>
      <c r="L847" s="10">
        <v>-0.26301420225576277</v>
      </c>
      <c r="M847" s="10">
        <v>-0.25157730271331347</v>
      </c>
      <c r="N847" s="10">
        <v>0.78171954711803149</v>
      </c>
      <c r="O847" s="10">
        <v>-0.30542126597879876</v>
      </c>
      <c r="P847" s="10">
        <v>0.81468816989035264</v>
      </c>
      <c r="Q847" s="10">
        <v>-0.31108550841912758</v>
      </c>
      <c r="R847" s="10">
        <v>7.0417879021953039E-2</v>
      </c>
      <c r="S847" s="10">
        <v>7.3389348064523144E-2</v>
      </c>
      <c r="T847" s="10">
        <v>-6.8626351630751634E-2</v>
      </c>
    </row>
    <row r="848" spans="2:20" x14ac:dyDescent="0.25">
      <c r="B848" s="3" t="s">
        <v>64</v>
      </c>
      <c r="C848" s="14">
        <v>6.1662641597820492E-2</v>
      </c>
      <c r="D848" s="14">
        <v>-0.23187807541996064</v>
      </c>
      <c r="E848" s="14">
        <v>-0.22784437473472424</v>
      </c>
      <c r="F848" s="14">
        <v>-0.61847223305161259</v>
      </c>
      <c r="G848" s="14">
        <v>-9.4915799575249898E-2</v>
      </c>
      <c r="H848" s="14">
        <v>-0.8757965900658401</v>
      </c>
      <c r="I848" s="14">
        <v>-0.90930913345739361</v>
      </c>
      <c r="J848" s="14">
        <v>-0.81593714504092418</v>
      </c>
      <c r="K848" s="14">
        <v>0.99177907368231566</v>
      </c>
      <c r="L848" s="14">
        <v>0.93933643662772415</v>
      </c>
      <c r="M848" s="14">
        <v>-0.25157730271331347</v>
      </c>
      <c r="N848" s="14">
        <v>0.78171954711803149</v>
      </c>
      <c r="O848" s="14">
        <v>-0.30542126597879876</v>
      </c>
      <c r="P848" s="14">
        <v>-0.48881290193421162</v>
      </c>
      <c r="Q848" s="14">
        <v>0.93325652525738267</v>
      </c>
      <c r="R848" s="14">
        <v>7.0417879021953039E-2</v>
      </c>
      <c r="S848" s="14">
        <v>7.3389348064523144E-2</v>
      </c>
      <c r="T848" s="14">
        <v>-6.8626351630751634E-2</v>
      </c>
    </row>
    <row r="849" spans="2:20" x14ac:dyDescent="0.25">
      <c r="B849" s="3" t="s">
        <v>65</v>
      </c>
      <c r="C849" s="10">
        <v>6.1662641597820492E-2</v>
      </c>
      <c r="D849" s="10">
        <v>-0.23187807541996064</v>
      </c>
      <c r="E849" s="10">
        <v>-0.22784437473472424</v>
      </c>
      <c r="F849" s="10">
        <v>-0.61847223305161259</v>
      </c>
      <c r="G849" s="10">
        <v>-9.4915799575249898E-2</v>
      </c>
      <c r="H849" s="10">
        <v>0.20210690539980924</v>
      </c>
      <c r="I849" s="10">
        <v>-0.90930913345739361</v>
      </c>
      <c r="J849" s="10">
        <v>-0.81593714504092418</v>
      </c>
      <c r="K849" s="10">
        <v>-0.10259783520851541</v>
      </c>
      <c r="L849" s="10">
        <v>-0.26301420225576277</v>
      </c>
      <c r="M849" s="10">
        <v>0.95599375031059286</v>
      </c>
      <c r="N849" s="10">
        <v>0.78171954711803149</v>
      </c>
      <c r="O849" s="10">
        <v>-0.30542126597879876</v>
      </c>
      <c r="P849" s="10">
        <v>0.81468816989035264</v>
      </c>
      <c r="Q849" s="10">
        <v>-0.31108550841912758</v>
      </c>
      <c r="R849" s="10">
        <v>1.1971039433732016</v>
      </c>
      <c r="S849" s="10">
        <v>1.2476189170968934</v>
      </c>
      <c r="T849" s="10">
        <v>-6.8626351630751634E-2</v>
      </c>
    </row>
    <row r="850" spans="2:20" x14ac:dyDescent="0.25">
      <c r="B850" s="3" t="s">
        <v>66</v>
      </c>
      <c r="C850" s="14">
        <v>6.1662641597820492E-2</v>
      </c>
      <c r="D850" s="14">
        <v>-0.23187807541996064</v>
      </c>
      <c r="E850" s="14">
        <v>-0.22784437473472424</v>
      </c>
      <c r="F850" s="14">
        <v>-0.61847223305161259</v>
      </c>
      <c r="G850" s="14">
        <v>-9.4915799575249898E-2</v>
      </c>
      <c r="H850" s="14">
        <v>0.20210690539980924</v>
      </c>
      <c r="I850" s="14">
        <v>0.16839058026988771</v>
      </c>
      <c r="J850" s="14">
        <v>0.15109947130387485</v>
      </c>
      <c r="K850" s="14">
        <v>-0.10259783520851541</v>
      </c>
      <c r="L850" s="14">
        <v>0.93933643662772415</v>
      </c>
      <c r="M850" s="14">
        <v>0.95599375031059286</v>
      </c>
      <c r="N850" s="14">
        <v>0.78171954711803149</v>
      </c>
      <c r="O850" s="14">
        <v>-0.30542126597879876</v>
      </c>
      <c r="P850" s="14">
        <v>0.81468816989035264</v>
      </c>
      <c r="Q850" s="14">
        <v>-0.31108550841912758</v>
      </c>
      <c r="R850" s="14">
        <v>1.1971039433732016</v>
      </c>
      <c r="S850" s="14">
        <v>7.3389348064523144E-2</v>
      </c>
      <c r="T850" s="14">
        <v>1.0293952744612744</v>
      </c>
    </row>
    <row r="851" spans="2:20" x14ac:dyDescent="0.25">
      <c r="B851" s="3" t="s">
        <v>67</v>
      </c>
      <c r="C851" s="10">
        <v>1.5415660399455176</v>
      </c>
      <c r="D851" s="10">
        <v>-0.23187807541996064</v>
      </c>
      <c r="E851" s="10">
        <v>-0.22784437473472424</v>
      </c>
      <c r="F851" s="10">
        <v>1.1807197176439879</v>
      </c>
      <c r="G851" s="10">
        <v>1.4237369936287485</v>
      </c>
      <c r="H851" s="10">
        <v>1.2800104008654585</v>
      </c>
      <c r="I851" s="10">
        <v>1.246090293997169</v>
      </c>
      <c r="J851" s="10">
        <v>1.1181360876486739</v>
      </c>
      <c r="K851" s="10">
        <v>0.99177907368231566</v>
      </c>
      <c r="L851" s="10">
        <v>-0.26301420225576277</v>
      </c>
      <c r="M851" s="10">
        <v>0.95599375031059286</v>
      </c>
      <c r="N851" s="10">
        <v>0.78171954711803149</v>
      </c>
      <c r="O851" s="10">
        <v>0.78052101305693011</v>
      </c>
      <c r="P851" s="10">
        <v>-0.48881290193421162</v>
      </c>
      <c r="Q851" s="10">
        <v>-0.31108550841912758</v>
      </c>
      <c r="R851" s="10">
        <v>1.1971039433732016</v>
      </c>
      <c r="S851" s="10">
        <v>7.3389348064523144E-2</v>
      </c>
      <c r="T851" s="10">
        <v>1.0293952744612744</v>
      </c>
    </row>
    <row r="852" spans="2:20" x14ac:dyDescent="0.25">
      <c r="B852" s="3" t="s">
        <v>68</v>
      </c>
      <c r="C852" s="14">
        <v>1.5415660399455176</v>
      </c>
      <c r="D852" s="14">
        <v>1.0775510563633488</v>
      </c>
      <c r="E852" s="14">
        <v>1.0588062120025443</v>
      </c>
      <c r="F852" s="14">
        <v>1.1807197176439879</v>
      </c>
      <c r="G852" s="14">
        <v>1.4237369936287485</v>
      </c>
      <c r="H852" s="14">
        <v>1.2800104008654585</v>
      </c>
      <c r="I852" s="14">
        <v>1.246090293997169</v>
      </c>
      <c r="J852" s="14">
        <v>1.1181360876486739</v>
      </c>
      <c r="K852" s="14">
        <v>-0.10259783520851541</v>
      </c>
      <c r="L852" s="14">
        <v>0.93933643662772415</v>
      </c>
      <c r="M852" s="14">
        <v>-0.25157730271331347</v>
      </c>
      <c r="N852" s="14">
        <v>0.78171954711803149</v>
      </c>
      <c r="O852" s="14">
        <v>0.78052101305693011</v>
      </c>
      <c r="P852" s="14">
        <v>0.81468816989035264</v>
      </c>
      <c r="Q852" s="14">
        <v>0.93325652525738267</v>
      </c>
      <c r="R852" s="14">
        <v>7.0417879021953039E-2</v>
      </c>
      <c r="S852" s="14">
        <v>7.3389348064523144E-2</v>
      </c>
      <c r="T852" s="14">
        <v>-6.8626351630751634E-2</v>
      </c>
    </row>
    <row r="853" spans="2:20" x14ac:dyDescent="0.25">
      <c r="B853" s="3" t="s">
        <v>69</v>
      </c>
      <c r="C853" s="10">
        <v>6.1662641597820492E-2</v>
      </c>
      <c r="D853" s="10">
        <v>-0.23187807541996064</v>
      </c>
      <c r="E853" s="10">
        <v>-0.22784437473472424</v>
      </c>
      <c r="F853" s="10">
        <v>-0.61847223305161259</v>
      </c>
      <c r="G853" s="10">
        <v>-9.4915799575249898E-2</v>
      </c>
      <c r="H853" s="10">
        <v>0.20210690539980924</v>
      </c>
      <c r="I853" s="10">
        <v>0.16839058026988771</v>
      </c>
      <c r="J853" s="10">
        <v>0.15109947130387485</v>
      </c>
      <c r="K853" s="10">
        <v>0.99177907368231566</v>
      </c>
      <c r="L853" s="10">
        <v>0.93933643662772415</v>
      </c>
      <c r="M853" s="10">
        <v>0.95599375031059286</v>
      </c>
      <c r="N853" s="10">
        <v>0.78171954711803149</v>
      </c>
      <c r="O853" s="10">
        <v>0.78052101305693011</v>
      </c>
      <c r="P853" s="10">
        <v>0.81468816989035264</v>
      </c>
      <c r="Q853" s="10">
        <v>0.93325652525738267</v>
      </c>
      <c r="R853" s="10">
        <v>7.0417879021953039E-2</v>
      </c>
      <c r="S853" s="10">
        <v>7.3389348064523144E-2</v>
      </c>
      <c r="T853" s="10">
        <v>1.0293952744612744</v>
      </c>
    </row>
    <row r="854" spans="2:20" x14ac:dyDescent="0.25">
      <c r="B854" s="3" t="s">
        <v>70</v>
      </c>
      <c r="C854" s="14">
        <v>6.1662641597820492E-2</v>
      </c>
      <c r="D854" s="14">
        <v>-0.23187807541996064</v>
      </c>
      <c r="E854" s="14">
        <v>-0.22784437473472424</v>
      </c>
      <c r="F854" s="14">
        <v>-0.61847223305161259</v>
      </c>
      <c r="G854" s="14">
        <v>-9.4915799575249898E-2</v>
      </c>
      <c r="H854" s="14">
        <v>0.20210690539980924</v>
      </c>
      <c r="I854" s="14">
        <v>0.16839058026988771</v>
      </c>
      <c r="J854" s="14">
        <v>0.15109947130387485</v>
      </c>
      <c r="K854" s="14">
        <v>-0.10259783520851541</v>
      </c>
      <c r="L854" s="14">
        <v>0.93933643662772415</v>
      </c>
      <c r="M854" s="14">
        <v>0.95599375031059286</v>
      </c>
      <c r="N854" s="14">
        <v>0.78171954711803149</v>
      </c>
      <c r="O854" s="14">
        <v>0.78052101305693011</v>
      </c>
      <c r="P854" s="14">
        <v>0.81468816989035264</v>
      </c>
      <c r="Q854" s="14">
        <v>0.93325652525738267</v>
      </c>
      <c r="R854" s="14">
        <v>7.0417879021953039E-2</v>
      </c>
      <c r="S854" s="14">
        <v>7.3389348064523144E-2</v>
      </c>
      <c r="T854" s="14">
        <v>1.0293952744612744</v>
      </c>
    </row>
    <row r="855" spans="2:20" x14ac:dyDescent="0.25">
      <c r="B855" s="3" t="s">
        <v>71</v>
      </c>
      <c r="C855" s="10">
        <v>6.1662641597820492E-2</v>
      </c>
      <c r="D855" s="10">
        <v>1.0775510563633488</v>
      </c>
      <c r="E855" s="10">
        <v>1.0588062120025443</v>
      </c>
      <c r="F855" s="10">
        <v>1.1807197176439879</v>
      </c>
      <c r="G855" s="10">
        <v>-9.4915799575249898E-2</v>
      </c>
      <c r="H855" s="10">
        <v>1.2800104008654585</v>
      </c>
      <c r="I855" s="10">
        <v>-0.90930913345739361</v>
      </c>
      <c r="J855" s="10">
        <v>1.1181360876486739</v>
      </c>
      <c r="K855" s="10">
        <v>0.99177907368231566</v>
      </c>
      <c r="L855" s="10">
        <v>-0.26301420225576277</v>
      </c>
      <c r="M855" s="10">
        <v>-0.25157730271331347</v>
      </c>
      <c r="N855" s="10">
        <v>0.78171954711803149</v>
      </c>
      <c r="O855" s="10">
        <v>0.78052101305693011</v>
      </c>
      <c r="P855" s="10">
        <v>0.81468816989035264</v>
      </c>
      <c r="Q855" s="10">
        <v>0.93325652525738267</v>
      </c>
      <c r="R855" s="10">
        <v>1.1971039433732016</v>
      </c>
      <c r="S855" s="10">
        <v>1.2476189170968934</v>
      </c>
      <c r="T855" s="10">
        <v>1.0293952744612744</v>
      </c>
    </row>
    <row r="856" spans="2:20" x14ac:dyDescent="0.25">
      <c r="B856" s="3" t="s">
        <v>72</v>
      </c>
      <c r="C856" s="14">
        <v>6.1662641597820492E-2</v>
      </c>
      <c r="D856" s="14">
        <v>-0.23187807541996064</v>
      </c>
      <c r="E856" s="14">
        <v>-0.22784437473472424</v>
      </c>
      <c r="F856" s="14">
        <v>-0.61847223305161259</v>
      </c>
      <c r="G856" s="14">
        <v>-9.4915799575249898E-2</v>
      </c>
      <c r="H856" s="14">
        <v>0.20210690539980924</v>
      </c>
      <c r="I856" s="14">
        <v>1.246090293997169</v>
      </c>
      <c r="J856" s="14">
        <v>1.1181360876486739</v>
      </c>
      <c r="K856" s="14">
        <v>0.99177907368231566</v>
      </c>
      <c r="L856" s="14">
        <v>-0.26301420225576277</v>
      </c>
      <c r="M856" s="14">
        <v>0.95599375031059286</v>
      </c>
      <c r="N856" s="14">
        <v>-0.40947214372849272</v>
      </c>
      <c r="O856" s="14">
        <v>0.78052101305693011</v>
      </c>
      <c r="P856" s="14">
        <v>0.81468816989035264</v>
      </c>
      <c r="Q856" s="14">
        <v>0.93325652525738267</v>
      </c>
      <c r="R856" s="14">
        <v>7.0417879021953039E-2</v>
      </c>
      <c r="S856" s="14">
        <v>7.3389348064523144E-2</v>
      </c>
      <c r="T856" s="14">
        <v>-6.8626351630751634E-2</v>
      </c>
    </row>
    <row r="857" spans="2:20" x14ac:dyDescent="0.25">
      <c r="B857" s="3" t="s">
        <v>73</v>
      </c>
      <c r="C857" s="10">
        <v>6.1662641597820492E-2</v>
      </c>
      <c r="D857" s="10">
        <v>1.0775510563633488</v>
      </c>
      <c r="E857" s="10">
        <v>1.0588062120025443</v>
      </c>
      <c r="F857" s="10">
        <v>1.1807197176439879</v>
      </c>
      <c r="G857" s="10">
        <v>1.4237369936287485</v>
      </c>
      <c r="H857" s="10">
        <v>-0.8757965900658401</v>
      </c>
      <c r="I857" s="10">
        <v>0.16839058026988771</v>
      </c>
      <c r="J857" s="10">
        <v>0.15109947130387485</v>
      </c>
      <c r="K857" s="10">
        <v>-0.10259783520851541</v>
      </c>
      <c r="L857" s="10">
        <v>0.93933643662772415</v>
      </c>
      <c r="M857" s="10">
        <v>0.95599375031059286</v>
      </c>
      <c r="N857" s="10">
        <v>0.78171954711803149</v>
      </c>
      <c r="O857" s="10">
        <v>0.78052101305693011</v>
      </c>
      <c r="P857" s="10">
        <v>0.81468816989035264</v>
      </c>
      <c r="Q857" s="10">
        <v>0.93325652525738267</v>
      </c>
      <c r="R857" s="10">
        <v>1.1971039433732016</v>
      </c>
      <c r="S857" s="10">
        <v>7.3389348064523144E-2</v>
      </c>
      <c r="T857" s="10">
        <v>-6.8626351630751634E-2</v>
      </c>
    </row>
    <row r="858" spans="2:20" x14ac:dyDescent="0.25">
      <c r="B858" s="3" t="s">
        <v>74</v>
      </c>
      <c r="C858" s="14">
        <v>6.1662641597820492E-2</v>
      </c>
      <c r="D858" s="14">
        <v>1.0775510563633488</v>
      </c>
      <c r="E858" s="14">
        <v>1.0588062120025443</v>
      </c>
      <c r="F858" s="14">
        <v>-0.61847223305161259</v>
      </c>
      <c r="G858" s="14">
        <v>1.4237369936287485</v>
      </c>
      <c r="H858" s="14">
        <v>1.2800104008654585</v>
      </c>
      <c r="I858" s="14">
        <v>-0.90930913345739361</v>
      </c>
      <c r="J858" s="14">
        <v>1.1181360876486739</v>
      </c>
      <c r="K858" s="14">
        <v>0.99177907368231566</v>
      </c>
      <c r="L858" s="14">
        <v>0.93933643662772415</v>
      </c>
      <c r="M858" s="14">
        <v>0.95599375031059286</v>
      </c>
      <c r="N858" s="14">
        <v>0.78171954711803149</v>
      </c>
      <c r="O858" s="14">
        <v>0.78052101305693011</v>
      </c>
      <c r="P858" s="14">
        <v>0.81468816989035264</v>
      </c>
      <c r="Q858" s="14">
        <v>0.93325652525738267</v>
      </c>
      <c r="R858" s="14">
        <v>7.0417879021953039E-2</v>
      </c>
      <c r="S858" s="14">
        <v>1.2476189170968934</v>
      </c>
      <c r="T858" s="14">
        <v>1.0293952744612744</v>
      </c>
    </row>
    <row r="859" spans="2:20" x14ac:dyDescent="0.25">
      <c r="B859" s="3" t="s">
        <v>75</v>
      </c>
      <c r="C859" s="10">
        <v>6.1662641597820492E-2</v>
      </c>
      <c r="D859" s="10">
        <v>1.0775510563633488</v>
      </c>
      <c r="E859" s="10">
        <v>1.0588062120025443</v>
      </c>
      <c r="F859" s="10">
        <v>1.1807197176439879</v>
      </c>
      <c r="G859" s="10">
        <v>1.4237369936287485</v>
      </c>
      <c r="H859" s="10">
        <v>1.2800104008654585</v>
      </c>
      <c r="I859" s="10">
        <v>1.246090293997169</v>
      </c>
      <c r="J859" s="10">
        <v>1.1181360876486739</v>
      </c>
      <c r="K859" s="10">
        <v>-0.10259783520851541</v>
      </c>
      <c r="L859" s="10">
        <v>0.93933643662772415</v>
      </c>
      <c r="M859" s="10">
        <v>0.95599375031059286</v>
      </c>
      <c r="N859" s="10">
        <v>0.78171954711803149</v>
      </c>
      <c r="O859" s="10">
        <v>0.78052101305693011</v>
      </c>
      <c r="P859" s="10">
        <v>-0.48881290193421162</v>
      </c>
      <c r="Q859" s="10">
        <v>0.93325652525738267</v>
      </c>
      <c r="R859" s="10">
        <v>1.1971039433732016</v>
      </c>
      <c r="S859" s="10">
        <v>7.3389348064523144E-2</v>
      </c>
      <c r="T859" s="10">
        <v>1.0293952744612744</v>
      </c>
    </row>
    <row r="860" spans="2:20" x14ac:dyDescent="0.25">
      <c r="B860" s="3" t="s">
        <v>76</v>
      </c>
      <c r="C860" s="14">
        <v>6.1662641597820492E-2</v>
      </c>
      <c r="D860" s="14">
        <v>1.0775510563633488</v>
      </c>
      <c r="E860" s="14">
        <v>1.0588062120025443</v>
      </c>
      <c r="F860" s="14">
        <v>1.1807197176439879</v>
      </c>
      <c r="G860" s="14">
        <v>1.4237369936287485</v>
      </c>
      <c r="H860" s="14">
        <v>1.2800104008654585</v>
      </c>
      <c r="I860" s="14">
        <v>0.16839058026988771</v>
      </c>
      <c r="J860" s="14">
        <v>1.1181360876486739</v>
      </c>
      <c r="K860" s="14">
        <v>0.99177907368231566</v>
      </c>
      <c r="L860" s="14">
        <v>0.93933643662772415</v>
      </c>
      <c r="M860" s="14">
        <v>0.95599375031059286</v>
      </c>
      <c r="N860" s="14">
        <v>0.78171954711803149</v>
      </c>
      <c r="O860" s="14">
        <v>0.78052101305693011</v>
      </c>
      <c r="P860" s="14">
        <v>0.81468816989035264</v>
      </c>
      <c r="Q860" s="14">
        <v>0.93325652525738267</v>
      </c>
      <c r="R860" s="14">
        <v>1.1971039433732016</v>
      </c>
      <c r="S860" s="14">
        <v>1.2476189170968934</v>
      </c>
      <c r="T860" s="14">
        <v>1.0293952744612744</v>
      </c>
    </row>
    <row r="861" spans="2:20" x14ac:dyDescent="0.25">
      <c r="B861" s="3" t="s">
        <v>77</v>
      </c>
      <c r="C861" s="10">
        <v>-1.4182407567498765</v>
      </c>
      <c r="D861" s="10">
        <v>-0.23187807541996064</v>
      </c>
      <c r="E861" s="10">
        <v>-0.22784437473472424</v>
      </c>
      <c r="F861" s="10">
        <v>-0.61847223305161259</v>
      </c>
      <c r="G861" s="10">
        <v>-9.4915799575249898E-2</v>
      </c>
      <c r="H861" s="10">
        <v>1.2800104008654585</v>
      </c>
      <c r="I861" s="10">
        <v>-0.90930913345739361</v>
      </c>
      <c r="J861" s="10">
        <v>0.15109947130387485</v>
      </c>
      <c r="K861" s="10">
        <v>-0.10259783520851541</v>
      </c>
      <c r="L861" s="10">
        <v>-0.26301420225576277</v>
      </c>
      <c r="M861" s="10">
        <v>-0.25157730271331347</v>
      </c>
      <c r="N861" s="10">
        <v>0.78171954711803149</v>
      </c>
      <c r="O861" s="10">
        <v>-0.30542126597879876</v>
      </c>
      <c r="P861" s="10">
        <v>-0.48881290193421162</v>
      </c>
      <c r="Q861" s="10">
        <v>-0.31108550841912758</v>
      </c>
      <c r="R861" s="10">
        <v>1.1971039433732016</v>
      </c>
      <c r="S861" s="10">
        <v>1.2476189170968934</v>
      </c>
      <c r="T861" s="10">
        <v>1.0293952744612744</v>
      </c>
    </row>
    <row r="862" spans="2:20" x14ac:dyDescent="0.25">
      <c r="B862" s="3" t="s">
        <v>78</v>
      </c>
      <c r="C862" s="14">
        <v>-1.4182407567498765</v>
      </c>
      <c r="D862" s="14">
        <v>-0.23187807541996064</v>
      </c>
      <c r="E862" s="14">
        <v>-0.22784437473472424</v>
      </c>
      <c r="F862" s="14">
        <v>-0.61847223305161259</v>
      </c>
      <c r="G862" s="14">
        <v>-9.4915799575249898E-2</v>
      </c>
      <c r="H862" s="14">
        <v>0.20210690539980924</v>
      </c>
      <c r="I862" s="14">
        <v>1.246090293997169</v>
      </c>
      <c r="J862" s="14">
        <v>1.1181360876486739</v>
      </c>
      <c r="K862" s="14">
        <v>0.99177907368231566</v>
      </c>
      <c r="L862" s="14">
        <v>0.93933643662772415</v>
      </c>
      <c r="M862" s="14">
        <v>-0.25157730271331347</v>
      </c>
      <c r="N862" s="14">
        <v>0.78171954711803149</v>
      </c>
      <c r="O862" s="14">
        <v>0.78052101305693011</v>
      </c>
      <c r="P862" s="14">
        <v>0.81468816989035264</v>
      </c>
      <c r="Q862" s="14">
        <v>0.93325652525738267</v>
      </c>
      <c r="R862" s="14">
        <v>1.1971039433732016</v>
      </c>
      <c r="S862" s="14">
        <v>7.3389348064523144E-2</v>
      </c>
      <c r="T862" s="14">
        <v>-6.8626351630751634E-2</v>
      </c>
    </row>
    <row r="863" spans="2:20" x14ac:dyDescent="0.25">
      <c r="B863" s="3" t="s">
        <v>79</v>
      </c>
      <c r="C863" s="10">
        <v>-1.4182407567498765</v>
      </c>
      <c r="D863" s="10">
        <v>-0.23187807541996064</v>
      </c>
      <c r="E863" s="10">
        <v>-0.22784437473472424</v>
      </c>
      <c r="F863" s="10">
        <v>-0.61847223305161259</v>
      </c>
      <c r="G863" s="10">
        <v>-9.4915799575249898E-2</v>
      </c>
      <c r="H863" s="10">
        <v>0.20210690539980924</v>
      </c>
      <c r="I863" s="10">
        <v>0.16839058026988771</v>
      </c>
      <c r="J863" s="10">
        <v>0.15109947130387485</v>
      </c>
      <c r="K863" s="10">
        <v>-0.10259783520851541</v>
      </c>
      <c r="L863" s="10">
        <v>0.93933643662772415</v>
      </c>
      <c r="M863" s="10">
        <v>-0.25157730271331347</v>
      </c>
      <c r="N863" s="10">
        <v>0.78171954711803149</v>
      </c>
      <c r="O863" s="10">
        <v>-0.30542126597879876</v>
      </c>
      <c r="P863" s="10">
        <v>-0.48881290193421162</v>
      </c>
      <c r="Q863" s="10">
        <v>0.93325652525738267</v>
      </c>
      <c r="R863" s="10">
        <v>7.0417879021953039E-2</v>
      </c>
      <c r="S863" s="10">
        <v>7.3389348064523144E-2</v>
      </c>
      <c r="T863" s="10">
        <v>1.0293952744612744</v>
      </c>
    </row>
    <row r="864" spans="2:20" x14ac:dyDescent="0.25">
      <c r="B864" s="3" t="s">
        <v>80</v>
      </c>
      <c r="C864" s="14">
        <v>-1.4182407567498765</v>
      </c>
      <c r="D864" s="14">
        <v>-0.23187807541996064</v>
      </c>
      <c r="E864" s="14">
        <v>-0.22784437473472424</v>
      </c>
      <c r="F864" s="14">
        <v>-0.61847223305161259</v>
      </c>
      <c r="G864" s="14">
        <v>-9.4915799575249898E-2</v>
      </c>
      <c r="H864" s="14">
        <v>1.2800104008654585</v>
      </c>
      <c r="I864" s="14">
        <v>0.16839058026988771</v>
      </c>
      <c r="J864" s="14">
        <v>1.1181360876486739</v>
      </c>
      <c r="K864" s="14">
        <v>-0.10259783520851541</v>
      </c>
      <c r="L864" s="14">
        <v>-0.26301420225576277</v>
      </c>
      <c r="M864" s="14">
        <v>0.95599375031059286</v>
      </c>
      <c r="N864" s="14">
        <v>0.78171954711803149</v>
      </c>
      <c r="O864" s="14">
        <v>0.78052101305693011</v>
      </c>
      <c r="P864" s="14">
        <v>0.81468816989035264</v>
      </c>
      <c r="Q864" s="14">
        <v>0.93325652525738267</v>
      </c>
      <c r="R864" s="14">
        <v>7.0417879021953039E-2</v>
      </c>
      <c r="S864" s="14">
        <v>7.3389348064523144E-2</v>
      </c>
      <c r="T864" s="14">
        <v>1.0293952744612744</v>
      </c>
    </row>
    <row r="865" spans="2:20" x14ac:dyDescent="0.25">
      <c r="B865" s="3" t="s">
        <v>81</v>
      </c>
      <c r="C865" s="10">
        <v>-1.4182407567498765</v>
      </c>
      <c r="D865" s="10">
        <v>-0.23187807541996064</v>
      </c>
      <c r="E865" s="10">
        <v>-0.22784437473472424</v>
      </c>
      <c r="F865" s="10">
        <v>-0.61847223305161259</v>
      </c>
      <c r="G865" s="10">
        <v>-9.4915799575249898E-2</v>
      </c>
      <c r="H865" s="10">
        <v>0.20210690539980924</v>
      </c>
      <c r="I865" s="10">
        <v>0.16839058026988771</v>
      </c>
      <c r="J865" s="10">
        <v>0.15109947130387485</v>
      </c>
      <c r="K865" s="10">
        <v>-0.10259783520851541</v>
      </c>
      <c r="L865" s="10">
        <v>-1.4653648411392497</v>
      </c>
      <c r="M865" s="10">
        <v>-0.25157730271331347</v>
      </c>
      <c r="N865" s="10">
        <v>-0.40947214372849272</v>
      </c>
      <c r="O865" s="10">
        <v>0.78052101305693011</v>
      </c>
      <c r="P865" s="10">
        <v>-0.48881290193421162</v>
      </c>
      <c r="Q865" s="10">
        <v>-0.31108550841912758</v>
      </c>
      <c r="R865" s="10">
        <v>7.0417879021953039E-2</v>
      </c>
      <c r="S865" s="10">
        <v>1.2476189170968934</v>
      </c>
      <c r="T865" s="10">
        <v>-6.8626351630751634E-2</v>
      </c>
    </row>
    <row r="866" spans="2:20" x14ac:dyDescent="0.25">
      <c r="B866" s="3" t="s">
        <v>82</v>
      </c>
      <c r="C866" s="14">
        <v>1.5415660399455176</v>
      </c>
      <c r="D866" s="14">
        <v>1.0775510563633488</v>
      </c>
      <c r="E866" s="14">
        <v>1.0588062120025443</v>
      </c>
      <c r="F866" s="14">
        <v>1.1807197176439879</v>
      </c>
      <c r="G866" s="14">
        <v>1.4237369936287485</v>
      </c>
      <c r="H866" s="14">
        <v>1.2800104008654585</v>
      </c>
      <c r="I866" s="14">
        <v>1.246090293997169</v>
      </c>
      <c r="J866" s="14">
        <v>1.1181360876486739</v>
      </c>
      <c r="K866" s="14">
        <v>0.99177907368231566</v>
      </c>
      <c r="L866" s="14">
        <v>0.93933643662772415</v>
      </c>
      <c r="M866" s="14">
        <v>0.95599375031059286</v>
      </c>
      <c r="N866" s="14">
        <v>0.78171954711803149</v>
      </c>
      <c r="O866" s="14">
        <v>0.78052101305693011</v>
      </c>
      <c r="P866" s="14">
        <v>0.81468816989035264</v>
      </c>
      <c r="Q866" s="14">
        <v>0.93325652525738267</v>
      </c>
      <c r="R866" s="14">
        <v>1.1971039433732016</v>
      </c>
      <c r="S866" s="14">
        <v>1.2476189170968934</v>
      </c>
      <c r="T866" s="14">
        <v>-6.8626351630751634E-2</v>
      </c>
    </row>
    <row r="867" spans="2:20" x14ac:dyDescent="0.25">
      <c r="B867" s="3" t="s">
        <v>83</v>
      </c>
      <c r="C867" s="10">
        <v>6.1662641597820492E-2</v>
      </c>
      <c r="D867" s="10">
        <v>-0.23187807541996064</v>
      </c>
      <c r="E867" s="10">
        <v>-0.22784437473472424</v>
      </c>
      <c r="F867" s="10">
        <v>-0.61847223305161259</v>
      </c>
      <c r="G867" s="10">
        <v>-9.4915799575249898E-2</v>
      </c>
      <c r="H867" s="10">
        <v>-0.8757965900658401</v>
      </c>
      <c r="I867" s="10">
        <v>-0.90930913345739361</v>
      </c>
      <c r="J867" s="10">
        <v>-0.81593714504092418</v>
      </c>
      <c r="K867" s="10">
        <v>-0.10259783520851541</v>
      </c>
      <c r="L867" s="10">
        <v>-0.26301420225576277</v>
      </c>
      <c r="M867" s="10">
        <v>0.95599375031059286</v>
      </c>
      <c r="N867" s="10">
        <v>0.78171954711803149</v>
      </c>
      <c r="O867" s="10">
        <v>0.78052101305693011</v>
      </c>
      <c r="P867" s="10">
        <v>0.81468816989035264</v>
      </c>
      <c r="Q867" s="10">
        <v>-0.31108550841912758</v>
      </c>
      <c r="R867" s="10">
        <v>1.1971039433732016</v>
      </c>
      <c r="S867" s="10">
        <v>1.2476189170968934</v>
      </c>
      <c r="T867" s="10">
        <v>1.0293952744612744</v>
      </c>
    </row>
    <row r="868" spans="2:20" x14ac:dyDescent="0.25">
      <c r="B868" s="3" t="s">
        <v>84</v>
      </c>
      <c r="C868" s="14">
        <v>6.1662641597820492E-2</v>
      </c>
      <c r="D868" s="14">
        <v>-0.23187807541996064</v>
      </c>
      <c r="E868" s="14">
        <v>-0.22784437473472424</v>
      </c>
      <c r="F868" s="14">
        <v>-0.61847223305161259</v>
      </c>
      <c r="G868" s="14">
        <v>-9.4915799575249898E-2</v>
      </c>
      <c r="H868" s="14">
        <v>1.2800104008654585</v>
      </c>
      <c r="I868" s="14">
        <v>-0.90930913345739361</v>
      </c>
      <c r="J868" s="14">
        <v>1.1181360876486739</v>
      </c>
      <c r="K868" s="14">
        <v>-0.10259783520851541</v>
      </c>
      <c r="L868" s="14">
        <v>-0.26301420225576277</v>
      </c>
      <c r="M868" s="14">
        <v>0.95599375031059286</v>
      </c>
      <c r="N868" s="14">
        <v>-0.40947214372849272</v>
      </c>
      <c r="O868" s="14">
        <v>0.78052101305693011</v>
      </c>
      <c r="P868" s="14">
        <v>0.81468816989035264</v>
      </c>
      <c r="Q868" s="14">
        <v>-0.31108550841912758</v>
      </c>
      <c r="R868" s="14">
        <v>1.1971039433732016</v>
      </c>
      <c r="S868" s="14">
        <v>7.3389348064523144E-2</v>
      </c>
      <c r="T868" s="14">
        <v>-6.8626351630751634E-2</v>
      </c>
    </row>
    <row r="869" spans="2:20" x14ac:dyDescent="0.25">
      <c r="B869" s="3" t="s">
        <v>85</v>
      </c>
      <c r="C869" s="10">
        <v>1.5415660399455176</v>
      </c>
      <c r="D869" s="10">
        <v>1.0775510563633488</v>
      </c>
      <c r="E869" s="10">
        <v>1.0588062120025443</v>
      </c>
      <c r="F869" s="10">
        <v>1.1807197176439879</v>
      </c>
      <c r="G869" s="10">
        <v>-9.4915799575249898E-2</v>
      </c>
      <c r="H869" s="10">
        <v>1.2800104008654585</v>
      </c>
      <c r="I869" s="10">
        <v>1.246090293997169</v>
      </c>
      <c r="J869" s="10">
        <v>1.1181360876486739</v>
      </c>
      <c r="K869" s="10">
        <v>-0.10259783520851541</v>
      </c>
      <c r="L869" s="10">
        <v>-0.26301420225576277</v>
      </c>
      <c r="M869" s="10">
        <v>0.95599375031059286</v>
      </c>
      <c r="N869" s="10">
        <v>0.78171954711803149</v>
      </c>
      <c r="O869" s="10">
        <v>0.78052101305693011</v>
      </c>
      <c r="P869" s="10">
        <v>0.81468816989035264</v>
      </c>
      <c r="Q869" s="10">
        <v>0.93325652525738267</v>
      </c>
      <c r="R869" s="10">
        <v>7.0417879021953039E-2</v>
      </c>
      <c r="S869" s="10">
        <v>7.3389348064523144E-2</v>
      </c>
      <c r="T869" s="10">
        <v>-6.8626351630751634E-2</v>
      </c>
    </row>
    <row r="870" spans="2:20" x14ac:dyDescent="0.25">
      <c r="B870" s="3" t="s">
        <v>86</v>
      </c>
      <c r="C870" s="14">
        <v>6.1662641597820492E-2</v>
      </c>
      <c r="D870" s="14">
        <v>-0.23187807541996064</v>
      </c>
      <c r="E870" s="14">
        <v>-0.22784437473472424</v>
      </c>
      <c r="F870" s="14">
        <v>1.1807197176439879</v>
      </c>
      <c r="G870" s="14">
        <v>-9.4915799575249898E-2</v>
      </c>
      <c r="H870" s="14">
        <v>1.2800104008654585</v>
      </c>
      <c r="I870" s="14">
        <v>1.246090293997169</v>
      </c>
      <c r="J870" s="14">
        <v>1.1181360876486739</v>
      </c>
      <c r="K870" s="14">
        <v>-0.10259783520851541</v>
      </c>
      <c r="L870" s="14">
        <v>0.93933643662772415</v>
      </c>
      <c r="M870" s="14">
        <v>0.95599375031059286</v>
      </c>
      <c r="N870" s="14">
        <v>0.78171954711803149</v>
      </c>
      <c r="O870" s="14">
        <v>-0.30542126597879876</v>
      </c>
      <c r="P870" s="14">
        <v>0.81468816989035264</v>
      </c>
      <c r="Q870" s="14">
        <v>-0.31108550841912758</v>
      </c>
      <c r="R870" s="14">
        <v>7.0417879021953039E-2</v>
      </c>
      <c r="S870" s="14">
        <v>7.3389348064523144E-2</v>
      </c>
      <c r="T870" s="14">
        <v>1.0293952744612744</v>
      </c>
    </row>
    <row r="871" spans="2:20" x14ac:dyDescent="0.25">
      <c r="B871" s="3" t="s">
        <v>87</v>
      </c>
      <c r="C871" s="10">
        <v>6.1662641597820492E-2</v>
      </c>
      <c r="D871" s="10">
        <v>-0.23187807541996064</v>
      </c>
      <c r="E871" s="10">
        <v>-0.22784437473472424</v>
      </c>
      <c r="F871" s="10">
        <v>1.1807197176439879</v>
      </c>
      <c r="G871" s="10">
        <v>-9.4915799575249898E-2</v>
      </c>
      <c r="H871" s="10">
        <v>1.2800104008654585</v>
      </c>
      <c r="I871" s="10">
        <v>1.246090293997169</v>
      </c>
      <c r="J871" s="10">
        <v>1.1181360876486739</v>
      </c>
      <c r="K871" s="10">
        <v>0.99177907368231566</v>
      </c>
      <c r="L871" s="10">
        <v>-0.26301420225576277</v>
      </c>
      <c r="M871" s="10">
        <v>0.95599375031059286</v>
      </c>
      <c r="N871" s="10">
        <v>0.78171954711803149</v>
      </c>
      <c r="O871" s="10">
        <v>0.78052101305693011</v>
      </c>
      <c r="P871" s="10">
        <v>0.81468816989035264</v>
      </c>
      <c r="Q871" s="10">
        <v>-0.31108550841912758</v>
      </c>
      <c r="R871" s="10">
        <v>7.0417879021953039E-2</v>
      </c>
      <c r="S871" s="10">
        <v>1.2476189170968934</v>
      </c>
      <c r="T871" s="10">
        <v>1.0293952744612744</v>
      </c>
    </row>
    <row r="872" spans="2:20" x14ac:dyDescent="0.25">
      <c r="B872" s="3" t="s">
        <v>88</v>
      </c>
      <c r="C872" s="14">
        <v>1.5415660399455176</v>
      </c>
      <c r="D872" s="14">
        <v>1.0775510563633488</v>
      </c>
      <c r="E872" s="14">
        <v>1.0588062120025443</v>
      </c>
      <c r="F872" s="14">
        <v>1.1807197176439879</v>
      </c>
      <c r="G872" s="14">
        <v>-9.4915799575249898E-2</v>
      </c>
      <c r="H872" s="14">
        <v>1.2800104008654585</v>
      </c>
      <c r="I872" s="14">
        <v>1.246090293997169</v>
      </c>
      <c r="J872" s="14">
        <v>1.1181360876486739</v>
      </c>
      <c r="K872" s="14">
        <v>0.99177907368231566</v>
      </c>
      <c r="L872" s="14">
        <v>0.93933643662772415</v>
      </c>
      <c r="M872" s="14">
        <v>0.95599375031059286</v>
      </c>
      <c r="N872" s="14">
        <v>0.78171954711803149</v>
      </c>
      <c r="O872" s="14">
        <v>0.78052101305693011</v>
      </c>
      <c r="P872" s="14">
        <v>0.81468816989035264</v>
      </c>
      <c r="Q872" s="14">
        <v>0.93325652525738267</v>
      </c>
      <c r="R872" s="14">
        <v>1.1971039433732016</v>
      </c>
      <c r="S872" s="14">
        <v>1.2476189170968934</v>
      </c>
      <c r="T872" s="14">
        <v>1.0293952744612744</v>
      </c>
    </row>
    <row r="873" spans="2:20" x14ac:dyDescent="0.25">
      <c r="B873" s="3" t="s">
        <v>89</v>
      </c>
      <c r="C873" s="10">
        <v>1.5415660399455176</v>
      </c>
      <c r="D873" s="10">
        <v>1.0775510563633488</v>
      </c>
      <c r="E873" s="10">
        <v>1.0588062120025443</v>
      </c>
      <c r="F873" s="10">
        <v>1.1807197176439879</v>
      </c>
      <c r="G873" s="10">
        <v>-9.4915799575249898E-2</v>
      </c>
      <c r="H873" s="10">
        <v>1.2800104008654585</v>
      </c>
      <c r="I873" s="10">
        <v>1.246090293997169</v>
      </c>
      <c r="J873" s="10">
        <v>1.1181360876486739</v>
      </c>
      <c r="K873" s="10">
        <v>0.99177907368231566</v>
      </c>
      <c r="L873" s="10">
        <v>0.93933643662772415</v>
      </c>
      <c r="M873" s="10">
        <v>-0.25157730271331347</v>
      </c>
      <c r="N873" s="10">
        <v>0.78171954711803149</v>
      </c>
      <c r="O873" s="10">
        <v>0.78052101305693011</v>
      </c>
      <c r="P873" s="10">
        <v>0.81468816989035264</v>
      </c>
      <c r="Q873" s="10">
        <v>0.93325652525738267</v>
      </c>
      <c r="R873" s="10">
        <v>7.0417879021953039E-2</v>
      </c>
      <c r="S873" s="10">
        <v>7.3389348064523144E-2</v>
      </c>
      <c r="T873" s="10">
        <v>-6.8626351630751634E-2</v>
      </c>
    </row>
    <row r="874" spans="2:20" x14ac:dyDescent="0.25">
      <c r="B874" s="3" t="s">
        <v>90</v>
      </c>
      <c r="C874" s="14">
        <v>6.1662641597820492E-2</v>
      </c>
      <c r="D874" s="14">
        <v>-0.23187807541996064</v>
      </c>
      <c r="E874" s="14">
        <v>-0.22784437473472424</v>
      </c>
      <c r="F874" s="14">
        <v>1.1807197176439879</v>
      </c>
      <c r="G874" s="14">
        <v>-9.4915799575249898E-2</v>
      </c>
      <c r="H874" s="14">
        <v>1.2800104008654585</v>
      </c>
      <c r="I874" s="14">
        <v>1.246090293997169</v>
      </c>
      <c r="J874" s="14">
        <v>1.1181360876486739</v>
      </c>
      <c r="K874" s="14">
        <v>-0.10259783520851541</v>
      </c>
      <c r="L874" s="14">
        <v>-0.26301420225576277</v>
      </c>
      <c r="M874" s="14">
        <v>0.95599375031059286</v>
      </c>
      <c r="N874" s="14">
        <v>0.78171954711803149</v>
      </c>
      <c r="O874" s="14">
        <v>-0.30542126597879876</v>
      </c>
      <c r="P874" s="14">
        <v>-0.48881290193421162</v>
      </c>
      <c r="Q874" s="14">
        <v>-0.31108550841912758</v>
      </c>
      <c r="R874" s="14">
        <v>7.0417879021953039E-2</v>
      </c>
      <c r="S874" s="14">
        <v>1.2476189170968934</v>
      </c>
      <c r="T874" s="14">
        <v>-6.8626351630751634E-2</v>
      </c>
    </row>
    <row r="875" spans="2:20" x14ac:dyDescent="0.25">
      <c r="B875" s="3" t="s">
        <v>91</v>
      </c>
      <c r="C875" s="10">
        <v>6.1662641597820492E-2</v>
      </c>
      <c r="D875" s="10">
        <v>-0.23187807541996064</v>
      </c>
      <c r="E875" s="10">
        <v>-0.22784437473472424</v>
      </c>
      <c r="F875" s="10">
        <v>-0.61847223305161259</v>
      </c>
      <c r="G875" s="10">
        <v>-9.4915799575249898E-2</v>
      </c>
      <c r="H875" s="10">
        <v>0.20210690539980924</v>
      </c>
      <c r="I875" s="10">
        <v>0.16839058026988771</v>
      </c>
      <c r="J875" s="10">
        <v>1.1181360876486739</v>
      </c>
      <c r="K875" s="10">
        <v>0.99177907368231566</v>
      </c>
      <c r="L875" s="10">
        <v>-0.26301420225576277</v>
      </c>
      <c r="M875" s="10">
        <v>-0.25157730271331347</v>
      </c>
      <c r="N875" s="10">
        <v>0.78171954711803149</v>
      </c>
      <c r="O875" s="10">
        <v>0.78052101305693011</v>
      </c>
      <c r="P875" s="10">
        <v>0.81468816989035264</v>
      </c>
      <c r="Q875" s="10">
        <v>0.93325652525738267</v>
      </c>
      <c r="R875" s="10">
        <v>7.0417879021953039E-2</v>
      </c>
      <c r="S875" s="10">
        <v>7.3389348064523144E-2</v>
      </c>
      <c r="T875" s="10">
        <v>-6.8626351630751634E-2</v>
      </c>
    </row>
    <row r="876" spans="2:20" x14ac:dyDescent="0.25">
      <c r="B876" s="3" t="s">
        <v>92</v>
      </c>
      <c r="C876" s="14">
        <v>6.1662641597820492E-2</v>
      </c>
      <c r="D876" s="14">
        <v>-0.23187807541996064</v>
      </c>
      <c r="E876" s="14">
        <v>-0.22784437473472424</v>
      </c>
      <c r="F876" s="14">
        <v>1.1807197176439879</v>
      </c>
      <c r="G876" s="14">
        <v>-9.4915799575249898E-2</v>
      </c>
      <c r="H876" s="14">
        <v>1.2800104008654585</v>
      </c>
      <c r="I876" s="14">
        <v>1.246090293997169</v>
      </c>
      <c r="J876" s="14">
        <v>0.15109947130387485</v>
      </c>
      <c r="K876" s="14">
        <v>-0.10259783520851541</v>
      </c>
      <c r="L876" s="14">
        <v>0.93933643662772415</v>
      </c>
      <c r="M876" s="14">
        <v>0.95599375031059286</v>
      </c>
      <c r="N876" s="14">
        <v>-0.40947214372849272</v>
      </c>
      <c r="O876" s="14">
        <v>0.78052101305693011</v>
      </c>
      <c r="P876" s="14">
        <v>0.81468816989035264</v>
      </c>
      <c r="Q876" s="14">
        <v>0.93325652525738267</v>
      </c>
      <c r="R876" s="14">
        <v>7.0417879021953039E-2</v>
      </c>
      <c r="S876" s="14">
        <v>7.3389348064523144E-2</v>
      </c>
      <c r="T876" s="14">
        <v>-6.8626351630751634E-2</v>
      </c>
    </row>
    <row r="877" spans="2:20" x14ac:dyDescent="0.25">
      <c r="B877" s="3" t="s">
        <v>93</v>
      </c>
      <c r="C877" s="10">
        <v>1.5415660399455176</v>
      </c>
      <c r="D877" s="10">
        <v>1.0775510563633488</v>
      </c>
      <c r="E877" s="10">
        <v>1.0588062120025443</v>
      </c>
      <c r="F877" s="10">
        <v>1.1807197176439879</v>
      </c>
      <c r="G877" s="10">
        <v>1.4237369936287485</v>
      </c>
      <c r="H877" s="10">
        <v>0.20210690539980924</v>
      </c>
      <c r="I877" s="10">
        <v>1.246090293997169</v>
      </c>
      <c r="J877" s="10">
        <v>1.1181360876486739</v>
      </c>
      <c r="K877" s="10">
        <v>-0.10259783520851541</v>
      </c>
      <c r="L877" s="10">
        <v>-0.26301420225576277</v>
      </c>
      <c r="M877" s="10">
        <v>-0.25157730271331347</v>
      </c>
      <c r="N877" s="10">
        <v>0.78171954711803149</v>
      </c>
      <c r="O877" s="10">
        <v>0.78052101305693011</v>
      </c>
      <c r="P877" s="10">
        <v>-0.48881290193421162</v>
      </c>
      <c r="Q877" s="10">
        <v>0.93325652525738267</v>
      </c>
      <c r="R877" s="10">
        <v>7.0417879021953039E-2</v>
      </c>
      <c r="S877" s="10">
        <v>7.3389348064523144E-2</v>
      </c>
      <c r="T877" s="10">
        <v>1.0293952744612744</v>
      </c>
    </row>
    <row r="878" spans="2:20" x14ac:dyDescent="0.25">
      <c r="B878" s="3" t="s">
        <v>94</v>
      </c>
      <c r="C878" s="14">
        <v>6.1662641597820492E-2</v>
      </c>
      <c r="D878" s="14">
        <v>-0.23187807541996064</v>
      </c>
      <c r="E878" s="14">
        <v>-0.22784437473472424</v>
      </c>
      <c r="F878" s="14">
        <v>-0.61847223305161259</v>
      </c>
      <c r="G878" s="14">
        <v>-9.4915799575249898E-2</v>
      </c>
      <c r="H878" s="14">
        <v>0.20210690539980924</v>
      </c>
      <c r="I878" s="14">
        <v>0.16839058026988771</v>
      </c>
      <c r="J878" s="14">
        <v>0.15109947130387485</v>
      </c>
      <c r="K878" s="14">
        <v>-0.10259783520851541</v>
      </c>
      <c r="L878" s="14">
        <v>0.93933643662772415</v>
      </c>
      <c r="M878" s="14">
        <v>0.95599375031059286</v>
      </c>
      <c r="N878" s="14">
        <v>-0.40947214372849272</v>
      </c>
      <c r="O878" s="14">
        <v>-0.30542126597879876</v>
      </c>
      <c r="P878" s="14">
        <v>0.81468816989035264</v>
      </c>
      <c r="Q878" s="14">
        <v>-0.31108550841912758</v>
      </c>
      <c r="R878" s="14">
        <v>1.1971039433732016</v>
      </c>
      <c r="S878" s="14">
        <v>7.3389348064523144E-2</v>
      </c>
      <c r="T878" s="14">
        <v>1.0293952744612744</v>
      </c>
    </row>
    <row r="879" spans="2:20" x14ac:dyDescent="0.25">
      <c r="B879" s="3" t="s">
        <v>95</v>
      </c>
      <c r="C879" s="10">
        <v>6.1662641597820492E-2</v>
      </c>
      <c r="D879" s="10">
        <v>-0.23187807541996064</v>
      </c>
      <c r="E879" s="10">
        <v>-0.22784437473472424</v>
      </c>
      <c r="F879" s="10">
        <v>1.1807197176439879</v>
      </c>
      <c r="G879" s="10">
        <v>1.4237369936287485</v>
      </c>
      <c r="H879" s="10">
        <v>1.2800104008654585</v>
      </c>
      <c r="I879" s="10">
        <v>1.246090293997169</v>
      </c>
      <c r="J879" s="10">
        <v>1.1181360876486739</v>
      </c>
      <c r="K879" s="10">
        <v>-0.10259783520851541</v>
      </c>
      <c r="L879" s="10">
        <v>-0.26301420225576277</v>
      </c>
      <c r="M879" s="10">
        <v>0.95599375031059286</v>
      </c>
      <c r="N879" s="10">
        <v>0.78171954711803149</v>
      </c>
      <c r="O879" s="10">
        <v>-0.30542126597879876</v>
      </c>
      <c r="P879" s="10">
        <v>-0.48881290193421162</v>
      </c>
      <c r="Q879" s="10">
        <v>-0.31108550841912758</v>
      </c>
      <c r="R879" s="10">
        <v>7.0417879021953039E-2</v>
      </c>
      <c r="S879" s="10">
        <v>7.3389348064523144E-2</v>
      </c>
      <c r="T879" s="10">
        <v>-6.8626351630751634E-2</v>
      </c>
    </row>
    <row r="880" spans="2:20" x14ac:dyDescent="0.25">
      <c r="B880" s="3" t="s">
        <v>96</v>
      </c>
      <c r="C880" s="14">
        <v>6.1662641597820492E-2</v>
      </c>
      <c r="D880" s="14">
        <v>-0.23187807541996064</v>
      </c>
      <c r="E880" s="14">
        <v>-0.22784437473472424</v>
      </c>
      <c r="F880" s="14">
        <v>-0.61847223305161259</v>
      </c>
      <c r="G880" s="14">
        <v>-9.4915799575249898E-2</v>
      </c>
      <c r="H880" s="14">
        <v>-0.8757965900658401</v>
      </c>
      <c r="I880" s="14">
        <v>-0.90930913345739361</v>
      </c>
      <c r="J880" s="14">
        <v>-0.81593714504092418</v>
      </c>
      <c r="K880" s="14">
        <v>-0.10259783520851541</v>
      </c>
      <c r="L880" s="14">
        <v>-0.26301420225576277</v>
      </c>
      <c r="M880" s="14">
        <v>-1.4591483557372198</v>
      </c>
      <c r="N880" s="14">
        <v>-0.40947214372849272</v>
      </c>
      <c r="O880" s="14">
        <v>-0.30542126597879876</v>
      </c>
      <c r="P880" s="14">
        <v>-0.48881290193421162</v>
      </c>
      <c r="Q880" s="14">
        <v>-0.31108550841912758</v>
      </c>
      <c r="R880" s="14">
        <v>-2.1829542496805443</v>
      </c>
      <c r="S880" s="14">
        <v>-2.2750697900002175</v>
      </c>
      <c r="T880" s="14">
        <v>-1.1666479777227776</v>
      </c>
    </row>
    <row r="881" spans="2:20" x14ac:dyDescent="0.25">
      <c r="B881" s="3" t="s">
        <v>97</v>
      </c>
      <c r="C881" s="10">
        <v>1.5415660399455176</v>
      </c>
      <c r="D881" s="10">
        <v>-0.23187807541996064</v>
      </c>
      <c r="E881" s="10">
        <v>-0.22784437473472424</v>
      </c>
      <c r="F881" s="10">
        <v>1.1807197176439879</v>
      </c>
      <c r="G881" s="10">
        <v>1.4237369936287485</v>
      </c>
      <c r="H881" s="10">
        <v>-1.9537000855314894</v>
      </c>
      <c r="I881" s="10">
        <v>-1.987008847184675</v>
      </c>
      <c r="J881" s="10">
        <v>-1.7829737613857233</v>
      </c>
      <c r="K881" s="10">
        <v>-0.10259783520851541</v>
      </c>
      <c r="L881" s="10">
        <v>0.93933643662772415</v>
      </c>
      <c r="M881" s="10">
        <v>-0.25157730271331347</v>
      </c>
      <c r="N881" s="10">
        <v>-0.40947214372849272</v>
      </c>
      <c r="O881" s="10">
        <v>0.78052101305693011</v>
      </c>
      <c r="P881" s="10">
        <v>0.81468816989035264</v>
      </c>
      <c r="Q881" s="10">
        <v>-0.31108550841912758</v>
      </c>
      <c r="R881" s="10">
        <v>1.1971039433732016</v>
      </c>
      <c r="S881" s="10">
        <v>7.3389348064523144E-2</v>
      </c>
      <c r="T881" s="10">
        <v>1.0293952744612744</v>
      </c>
    </row>
    <row r="882" spans="2:20" x14ac:dyDescent="0.25">
      <c r="B882" s="3" t="s">
        <v>98</v>
      </c>
      <c r="C882" s="14">
        <v>6.1662641597820492E-2</v>
      </c>
      <c r="D882" s="14">
        <v>-0.23187807541996064</v>
      </c>
      <c r="E882" s="14">
        <v>-0.22784437473472424</v>
      </c>
      <c r="F882" s="14">
        <v>1.1807197176439879</v>
      </c>
      <c r="G882" s="14">
        <v>1.4237369936287485</v>
      </c>
      <c r="H882" s="14">
        <v>0.20210690539980924</v>
      </c>
      <c r="I882" s="14">
        <v>1.246090293997169</v>
      </c>
      <c r="J882" s="14">
        <v>0.15109947130387485</v>
      </c>
      <c r="K882" s="14">
        <v>-0.10259783520851541</v>
      </c>
      <c r="L882" s="14">
        <v>-0.26301420225576277</v>
      </c>
      <c r="M882" s="14">
        <v>-0.25157730271331347</v>
      </c>
      <c r="N882" s="14">
        <v>-0.40947214372849272</v>
      </c>
      <c r="O882" s="14">
        <v>0.78052101305693011</v>
      </c>
      <c r="P882" s="14">
        <v>0.81468816989035264</v>
      </c>
      <c r="Q882" s="14">
        <v>-0.31108550841912758</v>
      </c>
      <c r="R882" s="14">
        <v>7.0417879021953039E-2</v>
      </c>
      <c r="S882" s="14">
        <v>7.3389348064523144E-2</v>
      </c>
      <c r="T882" s="14">
        <v>1.0293952744612744</v>
      </c>
    </row>
    <row r="883" spans="2:20" x14ac:dyDescent="0.25">
      <c r="B883" s="3" t="s">
        <v>99</v>
      </c>
      <c r="C883" s="10">
        <v>1.5415660399455176</v>
      </c>
      <c r="D883" s="10">
        <v>-0.23187807541996064</v>
      </c>
      <c r="E883" s="10">
        <v>-0.22784437473472424</v>
      </c>
      <c r="F883" s="10">
        <v>1.1807197176439879</v>
      </c>
      <c r="G883" s="10">
        <v>1.4237369936287485</v>
      </c>
      <c r="H883" s="10">
        <v>1.2800104008654585</v>
      </c>
      <c r="I883" s="10">
        <v>0.16839058026988771</v>
      </c>
      <c r="J883" s="10">
        <v>0.15109947130387485</v>
      </c>
      <c r="K883" s="10">
        <v>0.99177907368231566</v>
      </c>
      <c r="L883" s="10">
        <v>0.93933643662772415</v>
      </c>
      <c r="M883" s="10">
        <v>-0.25157730271331347</v>
      </c>
      <c r="N883" s="10">
        <v>-0.40947214372849272</v>
      </c>
      <c r="O883" s="10">
        <v>0.78052101305693011</v>
      </c>
      <c r="P883" s="10">
        <v>-0.48881290193421162</v>
      </c>
      <c r="Q883" s="10">
        <v>-0.31108550841912758</v>
      </c>
      <c r="R883" s="10">
        <v>1.1971039433732016</v>
      </c>
      <c r="S883" s="10">
        <v>7.3389348064523144E-2</v>
      </c>
      <c r="T883" s="10">
        <v>1.0293952744612744</v>
      </c>
    </row>
    <row r="884" spans="2:20" x14ac:dyDescent="0.25">
      <c r="B884" s="3" t="s">
        <v>100</v>
      </c>
      <c r="C884" s="14">
        <v>1.5415660399455176</v>
      </c>
      <c r="D884" s="14">
        <v>1.0775510563633488</v>
      </c>
      <c r="E884" s="14">
        <v>1.0588062120025443</v>
      </c>
      <c r="F884" s="14">
        <v>1.1807197176439879</v>
      </c>
      <c r="G884" s="14">
        <v>1.4237369936287485</v>
      </c>
      <c r="H884" s="14">
        <v>-0.8757965900658401</v>
      </c>
      <c r="I884" s="14">
        <v>-0.90930913345739361</v>
      </c>
      <c r="J884" s="14">
        <v>-0.81593714504092418</v>
      </c>
      <c r="K884" s="14">
        <v>-0.10259783520851541</v>
      </c>
      <c r="L884" s="14">
        <v>0.93933643662772415</v>
      </c>
      <c r="M884" s="14">
        <v>-0.25157730271331347</v>
      </c>
      <c r="N884" s="14">
        <v>0.78171954711803149</v>
      </c>
      <c r="O884" s="14">
        <v>0.78052101305693011</v>
      </c>
      <c r="P884" s="14">
        <v>0.81468816989035264</v>
      </c>
      <c r="Q884" s="14">
        <v>0.93325652525738267</v>
      </c>
      <c r="R884" s="14">
        <v>7.0417879021953039E-2</v>
      </c>
      <c r="S884" s="14">
        <v>7.3389348064523144E-2</v>
      </c>
      <c r="T884" s="14">
        <v>-6.8626351630751634E-2</v>
      </c>
    </row>
    <row r="885" spans="2:20" x14ac:dyDescent="0.25">
      <c r="B885" s="3" t="s">
        <v>101</v>
      </c>
      <c r="C885" s="10">
        <v>-1.4182407567498765</v>
      </c>
      <c r="D885" s="10">
        <v>-1.5413072072032701</v>
      </c>
      <c r="E885" s="10">
        <v>-1.5144949614719927</v>
      </c>
      <c r="F885" s="10">
        <v>-0.61847223305161259</v>
      </c>
      <c r="G885" s="10">
        <v>-9.4915799575249898E-2</v>
      </c>
      <c r="H885" s="10">
        <v>-1.9537000855314894</v>
      </c>
      <c r="I885" s="10">
        <v>-0.90930913345739361</v>
      </c>
      <c r="J885" s="10">
        <v>0.15109947130387485</v>
      </c>
      <c r="K885" s="10">
        <v>-0.10259783520851541</v>
      </c>
      <c r="L885" s="10">
        <v>-1.4653648411392497</v>
      </c>
      <c r="M885" s="10">
        <v>-1.4591483557372198</v>
      </c>
      <c r="N885" s="10">
        <v>-1.600663834575017</v>
      </c>
      <c r="O885" s="10">
        <v>-1.3913635450145276</v>
      </c>
      <c r="P885" s="10">
        <v>-1.7923139737587759</v>
      </c>
      <c r="Q885" s="10">
        <v>-1.5554275420956378</v>
      </c>
      <c r="R885" s="10">
        <v>-1.0562681853292957</v>
      </c>
      <c r="S885" s="10">
        <v>-1.1008402209678472</v>
      </c>
      <c r="T885" s="10">
        <v>-1.1666479777227776</v>
      </c>
    </row>
    <row r="886" spans="2:20" x14ac:dyDescent="0.25">
      <c r="B886" s="3" t="s">
        <v>102</v>
      </c>
      <c r="C886" s="14">
        <v>-1.4182407567498765</v>
      </c>
      <c r="D886" s="14">
        <v>-0.23187807541996064</v>
      </c>
      <c r="E886" s="14">
        <v>-1.5144949614719927</v>
      </c>
      <c r="F886" s="14">
        <v>-0.61847223305161259</v>
      </c>
      <c r="G886" s="14">
        <v>-9.4915799575249898E-2</v>
      </c>
      <c r="H886" s="14">
        <v>0.20210690539980924</v>
      </c>
      <c r="I886" s="14">
        <v>1.246090293997169</v>
      </c>
      <c r="J886" s="14">
        <v>1.1181360876486739</v>
      </c>
      <c r="K886" s="14">
        <v>-0.10259783520851541</v>
      </c>
      <c r="L886" s="14">
        <v>-0.26301420225576277</v>
      </c>
      <c r="M886" s="14">
        <v>-0.25157730271331347</v>
      </c>
      <c r="N886" s="14">
        <v>0.78171954711803149</v>
      </c>
      <c r="O886" s="14">
        <v>-1.3913635450145276</v>
      </c>
      <c r="P886" s="14">
        <v>0.81468816989035264</v>
      </c>
      <c r="Q886" s="14">
        <v>-1.5554275420956378</v>
      </c>
      <c r="R886" s="14">
        <v>-2.1829542496805443</v>
      </c>
      <c r="S886" s="14">
        <v>-1.1008402209678472</v>
      </c>
      <c r="T886" s="14">
        <v>-2.264669603814804</v>
      </c>
    </row>
    <row r="887" spans="2:20" x14ac:dyDescent="0.25">
      <c r="B887" s="3" t="s">
        <v>103</v>
      </c>
      <c r="C887" s="10">
        <v>-1.4182407567498765</v>
      </c>
      <c r="D887" s="10">
        <v>-0.23187807541996064</v>
      </c>
      <c r="E887" s="10">
        <v>-0.22784437473472424</v>
      </c>
      <c r="F887" s="10">
        <v>-0.61847223305161259</v>
      </c>
      <c r="G887" s="10">
        <v>-1.6135685927792485</v>
      </c>
      <c r="H887" s="10">
        <v>0.20210690539980924</v>
      </c>
      <c r="I887" s="10">
        <v>0.16839058026988771</v>
      </c>
      <c r="J887" s="10">
        <v>0.15109947130387485</v>
      </c>
      <c r="K887" s="10">
        <v>-0.10259783520851541</v>
      </c>
      <c r="L887" s="10">
        <v>-0.26301420225576277</v>
      </c>
      <c r="M887" s="10">
        <v>-1.4591483557372198</v>
      </c>
      <c r="N887" s="10">
        <v>-0.40947214372849272</v>
      </c>
      <c r="O887" s="10">
        <v>-1.3913635450145276</v>
      </c>
      <c r="P887" s="10">
        <v>-1.7923139737587759</v>
      </c>
      <c r="Q887" s="10">
        <v>0.93325652525738267</v>
      </c>
      <c r="R887" s="10">
        <v>-1.0562681853292957</v>
      </c>
      <c r="S887" s="10">
        <v>-1.1008402209678472</v>
      </c>
      <c r="T887" s="10">
        <v>-1.1666479777227776</v>
      </c>
    </row>
    <row r="888" spans="2:20" x14ac:dyDescent="0.25">
      <c r="B888" s="3" t="s">
        <v>104</v>
      </c>
      <c r="C888" s="14">
        <v>-1.4182407567498765</v>
      </c>
      <c r="D888" s="14">
        <v>-0.23187807541996064</v>
      </c>
      <c r="E888" s="14">
        <v>-1.5144949614719927</v>
      </c>
      <c r="F888" s="14">
        <v>-0.61847223305161259</v>
      </c>
      <c r="G888" s="14">
        <v>-1.6135685927792485</v>
      </c>
      <c r="H888" s="14">
        <v>0.20210690539980924</v>
      </c>
      <c r="I888" s="14">
        <v>0.16839058026988771</v>
      </c>
      <c r="J888" s="14">
        <v>0.15109947130387485</v>
      </c>
      <c r="K888" s="14">
        <v>-0.10259783520851541</v>
      </c>
      <c r="L888" s="14">
        <v>-0.26301420225576277</v>
      </c>
      <c r="M888" s="14">
        <v>-0.25157730271331347</v>
      </c>
      <c r="N888" s="14">
        <v>0.78171954711803149</v>
      </c>
      <c r="O888" s="14">
        <v>-1.3913635450145276</v>
      </c>
      <c r="P888" s="14">
        <v>0.81468816989035264</v>
      </c>
      <c r="Q888" s="14">
        <v>-1.5554275420956378</v>
      </c>
      <c r="R888" s="14">
        <v>-1.0562681853292957</v>
      </c>
      <c r="S888" s="14">
        <v>-1.1008402209678472</v>
      </c>
      <c r="T888" s="14">
        <v>-1.1666479777227776</v>
      </c>
    </row>
    <row r="889" spans="2:20" x14ac:dyDescent="0.25">
      <c r="B889" s="3" t="s">
        <v>105</v>
      </c>
      <c r="C889" s="10">
        <v>-1.4182407567498765</v>
      </c>
      <c r="D889" s="10">
        <v>-0.23187807541996064</v>
      </c>
      <c r="E889" s="10">
        <v>-1.5144949614719927</v>
      </c>
      <c r="F889" s="10">
        <v>-0.61847223305161259</v>
      </c>
      <c r="G889" s="10">
        <v>-1.6135685927792485</v>
      </c>
      <c r="H889" s="10">
        <v>0.20210690539980924</v>
      </c>
      <c r="I889" s="10">
        <v>0.16839058026988771</v>
      </c>
      <c r="J889" s="10">
        <v>0.15109947130387485</v>
      </c>
      <c r="K889" s="10">
        <v>-0.10259783520851541</v>
      </c>
      <c r="L889" s="10">
        <v>-0.26301420225576277</v>
      </c>
      <c r="M889" s="10">
        <v>-1.4591483557372198</v>
      </c>
      <c r="N889" s="10">
        <v>-0.40947214372849272</v>
      </c>
      <c r="O889" s="10">
        <v>-1.3913635450145276</v>
      </c>
      <c r="P889" s="10">
        <v>-1.7923139737587759</v>
      </c>
      <c r="Q889" s="10">
        <v>-1.5554275420956378</v>
      </c>
      <c r="R889" s="10">
        <v>-2.1829542496805443</v>
      </c>
      <c r="S889" s="10">
        <v>-2.2750697900002175</v>
      </c>
      <c r="T889" s="10">
        <v>-1.1666479777227776</v>
      </c>
    </row>
    <row r="890" spans="2:20" x14ac:dyDescent="0.25">
      <c r="B890" s="3" t="s">
        <v>106</v>
      </c>
      <c r="C890" s="14">
        <v>6.1662641597820492E-2</v>
      </c>
      <c r="D890" s="14">
        <v>-0.23187807541996064</v>
      </c>
      <c r="E890" s="14">
        <v>-0.22784437473472424</v>
      </c>
      <c r="F890" s="14">
        <v>1.1807197176439879</v>
      </c>
      <c r="G890" s="14">
        <v>-1.6135685927792485</v>
      </c>
      <c r="H890" s="14">
        <v>0.20210690539980924</v>
      </c>
      <c r="I890" s="14">
        <v>1.246090293997169</v>
      </c>
      <c r="J890" s="14">
        <v>0.15109947130387485</v>
      </c>
      <c r="K890" s="14">
        <v>-0.10259783520851541</v>
      </c>
      <c r="L890" s="14">
        <v>-0.26301420225576277</v>
      </c>
      <c r="M890" s="14">
        <v>-0.25157730271331347</v>
      </c>
      <c r="N890" s="14">
        <v>0.78171954711803149</v>
      </c>
      <c r="O890" s="14">
        <v>0.78052101305693011</v>
      </c>
      <c r="P890" s="14">
        <v>0.81468816989035264</v>
      </c>
      <c r="Q890" s="14">
        <v>-0.31108550841912758</v>
      </c>
      <c r="R890" s="14">
        <v>-1.0562681853292957</v>
      </c>
      <c r="S890" s="14">
        <v>-1.1008402209678472</v>
      </c>
      <c r="T890" s="14">
        <v>-1.1666479777227776</v>
      </c>
    </row>
    <row r="891" spans="2:20" x14ac:dyDescent="0.25">
      <c r="B891" s="3" t="s">
        <v>107</v>
      </c>
      <c r="C891" s="10">
        <v>6.1662641597820492E-2</v>
      </c>
      <c r="D891" s="10">
        <v>-0.23187807541996064</v>
      </c>
      <c r="E891" s="10">
        <v>-1.5144949614719927</v>
      </c>
      <c r="F891" s="10">
        <v>-0.61847223305161259</v>
      </c>
      <c r="G891" s="10">
        <v>-1.6135685927792485</v>
      </c>
      <c r="H891" s="10">
        <v>1.2800104008654585</v>
      </c>
      <c r="I891" s="10">
        <v>1.246090293997169</v>
      </c>
      <c r="J891" s="10">
        <v>1.1181360876486739</v>
      </c>
      <c r="K891" s="10">
        <v>-1.1969747440993466</v>
      </c>
      <c r="L891" s="10">
        <v>-1.4653648411392497</v>
      </c>
      <c r="M891" s="10">
        <v>-0.25157730271331347</v>
      </c>
      <c r="N891" s="10">
        <v>0.78171954711803149</v>
      </c>
      <c r="O891" s="10">
        <v>-1.3913635450145276</v>
      </c>
      <c r="P891" s="10">
        <v>-1.7923139737587759</v>
      </c>
      <c r="Q891" s="10">
        <v>-1.5554275420956378</v>
      </c>
      <c r="R891" s="10">
        <v>-1.0562681853292957</v>
      </c>
      <c r="S891" s="10">
        <v>-1.1008402209678472</v>
      </c>
      <c r="T891" s="10">
        <v>-1.1666479777227776</v>
      </c>
    </row>
    <row r="892" spans="2:20" x14ac:dyDescent="0.25">
      <c r="B892" s="3" t="s">
        <v>108</v>
      </c>
      <c r="C892" s="14">
        <v>6.1662641597820492E-2</v>
      </c>
      <c r="D892" s="14">
        <v>-0.23187807541996064</v>
      </c>
      <c r="E892" s="14">
        <v>1.0588062120025443</v>
      </c>
      <c r="F892" s="14">
        <v>-0.61847223305161259</v>
      </c>
      <c r="G892" s="14">
        <v>-9.4915799575249898E-2</v>
      </c>
      <c r="H892" s="14">
        <v>-0.8757965900658401</v>
      </c>
      <c r="I892" s="14">
        <v>-0.90930913345739361</v>
      </c>
      <c r="J892" s="14">
        <v>-0.81593714504092418</v>
      </c>
      <c r="K892" s="14">
        <v>0.99177907368231566</v>
      </c>
      <c r="L892" s="14">
        <v>0.93933643662772415</v>
      </c>
      <c r="M892" s="14">
        <v>-0.25157730271331347</v>
      </c>
      <c r="N892" s="14">
        <v>-0.40947214372849272</v>
      </c>
      <c r="O892" s="14">
        <v>0.78052101305693011</v>
      </c>
      <c r="P892" s="14">
        <v>0.81468816989035264</v>
      </c>
      <c r="Q892" s="14">
        <v>0.93325652525738267</v>
      </c>
      <c r="R892" s="14">
        <v>1.1971039433732016</v>
      </c>
      <c r="S892" s="14">
        <v>1.2476189170968934</v>
      </c>
      <c r="T892" s="14">
        <v>-6.8626351630751634E-2</v>
      </c>
    </row>
    <row r="893" spans="2:20" x14ac:dyDescent="0.25">
      <c r="B893" s="3" t="s">
        <v>109</v>
      </c>
      <c r="C893" s="10">
        <v>1.5415660399455176</v>
      </c>
      <c r="D893" s="10">
        <v>1.0775510563633488</v>
      </c>
      <c r="E893" s="10">
        <v>1.0588062120025443</v>
      </c>
      <c r="F893" s="10">
        <v>1.1807197176439879</v>
      </c>
      <c r="G893" s="10">
        <v>1.4237369936287485</v>
      </c>
      <c r="H893" s="10">
        <v>1.2800104008654585</v>
      </c>
      <c r="I893" s="10">
        <v>1.246090293997169</v>
      </c>
      <c r="J893" s="10">
        <v>1.1181360876486739</v>
      </c>
      <c r="K893" s="10">
        <v>0.99177907368231566</v>
      </c>
      <c r="L893" s="10">
        <v>0.93933643662772415</v>
      </c>
      <c r="M893" s="10">
        <v>-0.25157730271331347</v>
      </c>
      <c r="N893" s="10">
        <v>0.78171954711803149</v>
      </c>
      <c r="O893" s="10">
        <v>0.78052101305693011</v>
      </c>
      <c r="P893" s="10">
        <v>-0.48881290193421162</v>
      </c>
      <c r="Q893" s="10">
        <v>0.93325652525738267</v>
      </c>
      <c r="R893" s="10">
        <v>1.1971039433732016</v>
      </c>
      <c r="S893" s="10">
        <v>7.3389348064523144E-2</v>
      </c>
      <c r="T893" s="10">
        <v>-6.8626351630751634E-2</v>
      </c>
    </row>
    <row r="894" spans="2:20" x14ac:dyDescent="0.25">
      <c r="B894" s="3" t="s">
        <v>110</v>
      </c>
      <c r="C894" s="14">
        <v>6.1662641597820492E-2</v>
      </c>
      <c r="D894" s="14">
        <v>-0.23187807541996064</v>
      </c>
      <c r="E894" s="14">
        <v>-0.22784437473472424</v>
      </c>
      <c r="F894" s="14">
        <v>-0.61847223305161259</v>
      </c>
      <c r="G894" s="14">
        <v>-1.6135685927792485</v>
      </c>
      <c r="H894" s="14">
        <v>0.20210690539980924</v>
      </c>
      <c r="I894" s="14">
        <v>-0.90930913345739361</v>
      </c>
      <c r="J894" s="14">
        <v>-0.81593714504092418</v>
      </c>
      <c r="K894" s="14">
        <v>-1.1969747440993466</v>
      </c>
      <c r="L894" s="14">
        <v>-1.4653648411392497</v>
      </c>
      <c r="M894" s="14">
        <v>-1.4591483557372198</v>
      </c>
      <c r="N894" s="14">
        <v>-0.40947214372849272</v>
      </c>
      <c r="O894" s="14">
        <v>-0.30542126597879876</v>
      </c>
      <c r="P894" s="14">
        <v>-0.48881290193421162</v>
      </c>
      <c r="Q894" s="14">
        <v>-0.31108550841912758</v>
      </c>
      <c r="R894" s="14">
        <v>-2.1829542496805443</v>
      </c>
      <c r="S894" s="14">
        <v>-1.1008402209678472</v>
      </c>
      <c r="T894" s="14">
        <v>-2.264669603814804</v>
      </c>
    </row>
    <row r="895" spans="2:20" x14ac:dyDescent="0.25">
      <c r="B895" s="3" t="s">
        <v>111</v>
      </c>
      <c r="C895" s="10">
        <v>6.1662641597820492E-2</v>
      </c>
      <c r="D895" s="10">
        <v>-0.23187807541996064</v>
      </c>
      <c r="E895" s="10">
        <v>-0.22784437473472424</v>
      </c>
      <c r="F895" s="10">
        <v>-0.61847223305161259</v>
      </c>
      <c r="G895" s="10">
        <v>-1.6135685927792485</v>
      </c>
      <c r="H895" s="10">
        <v>0.20210690539980924</v>
      </c>
      <c r="I895" s="10">
        <v>0.16839058026988771</v>
      </c>
      <c r="J895" s="10">
        <v>0.15109947130387485</v>
      </c>
      <c r="K895" s="10">
        <v>-1.1969747440993466</v>
      </c>
      <c r="L895" s="10">
        <v>-1.4653648411392497</v>
      </c>
      <c r="M895" s="10">
        <v>-1.4591483557372198</v>
      </c>
      <c r="N895" s="10">
        <v>-0.40947214372849272</v>
      </c>
      <c r="O895" s="10">
        <v>0.78052101305693011</v>
      </c>
      <c r="P895" s="10">
        <v>-0.48881290193421162</v>
      </c>
      <c r="Q895" s="10">
        <v>-0.31108550841912758</v>
      </c>
      <c r="R895" s="10">
        <v>-1.0562681853292957</v>
      </c>
      <c r="S895" s="10">
        <v>-1.1008402209678472</v>
      </c>
      <c r="T895" s="10">
        <v>-2.264669603814804</v>
      </c>
    </row>
    <row r="896" spans="2:20" x14ac:dyDescent="0.25">
      <c r="B896" s="3" t="s">
        <v>112</v>
      </c>
      <c r="C896" s="14">
        <v>6.1662641597820492E-2</v>
      </c>
      <c r="D896" s="14">
        <v>-0.23187807541996064</v>
      </c>
      <c r="E896" s="14">
        <v>1.0588062120025443</v>
      </c>
      <c r="F896" s="14">
        <v>-0.61847223305161259</v>
      </c>
      <c r="G896" s="14">
        <v>-1.6135685927792485</v>
      </c>
      <c r="H896" s="14">
        <v>0.20210690539980924</v>
      </c>
      <c r="I896" s="14">
        <v>0.16839058026988771</v>
      </c>
      <c r="J896" s="14">
        <v>0.15109947130387485</v>
      </c>
      <c r="K896" s="14">
        <v>-0.10259783520851541</v>
      </c>
      <c r="L896" s="14">
        <v>-2.6677154800227365</v>
      </c>
      <c r="M896" s="14">
        <v>-1.4591483557372198</v>
      </c>
      <c r="N896" s="14">
        <v>-0.40947214372849272</v>
      </c>
      <c r="O896" s="14">
        <v>0.78052101305693011</v>
      </c>
      <c r="P896" s="14">
        <v>0.81468816989035264</v>
      </c>
      <c r="Q896" s="14">
        <v>0.93325652525738267</v>
      </c>
      <c r="R896" s="14">
        <v>-1.0562681853292957</v>
      </c>
      <c r="S896" s="14">
        <v>7.3389348064523144E-2</v>
      </c>
      <c r="T896" s="14">
        <v>-1.1666479777227776</v>
      </c>
    </row>
    <row r="897" spans="2:20" x14ac:dyDescent="0.25">
      <c r="B897" s="3" t="s">
        <v>113</v>
      </c>
      <c r="C897" s="10">
        <v>6.1662641597820492E-2</v>
      </c>
      <c r="D897" s="10">
        <v>1.0775510563633488</v>
      </c>
      <c r="E897" s="10">
        <v>-1.5144949614719927</v>
      </c>
      <c r="F897" s="10">
        <v>-0.61847223305161259</v>
      </c>
      <c r="G897" s="10">
        <v>-1.6135685927792485</v>
      </c>
      <c r="H897" s="10">
        <v>1.2800104008654585</v>
      </c>
      <c r="I897" s="10">
        <v>0.16839058026988771</v>
      </c>
      <c r="J897" s="10">
        <v>1.1181360876486739</v>
      </c>
      <c r="K897" s="10">
        <v>-2.2913516529901776</v>
      </c>
      <c r="L897" s="10">
        <v>-1.4653648411392497</v>
      </c>
      <c r="M897" s="10">
        <v>-0.25157730271331347</v>
      </c>
      <c r="N897" s="10">
        <v>0.78171954711803149</v>
      </c>
      <c r="O897" s="10">
        <v>-1.3913635450145276</v>
      </c>
      <c r="P897" s="10">
        <v>-1.7923139737587759</v>
      </c>
      <c r="Q897" s="10">
        <v>-1.5554275420956378</v>
      </c>
      <c r="R897" s="10">
        <v>-2.1829542496805443</v>
      </c>
      <c r="S897" s="10">
        <v>-2.2750697900002175</v>
      </c>
      <c r="T897" s="10">
        <v>-2.264669603814804</v>
      </c>
    </row>
    <row r="898" spans="2:20" x14ac:dyDescent="0.25">
      <c r="B898" s="3" t="s">
        <v>114</v>
      </c>
      <c r="C898" s="14">
        <v>6.1662641597820492E-2</v>
      </c>
      <c r="D898" s="14">
        <v>1.0775510563633488</v>
      </c>
      <c r="E898" s="14">
        <v>-0.22784437473472424</v>
      </c>
      <c r="F898" s="14">
        <v>-0.61847223305161259</v>
      </c>
      <c r="G898" s="14">
        <v>-1.6135685927792485</v>
      </c>
      <c r="H898" s="14">
        <v>-0.8757965900658401</v>
      </c>
      <c r="I898" s="14">
        <v>1.246090293997169</v>
      </c>
      <c r="J898" s="14">
        <v>1.1181360876486739</v>
      </c>
      <c r="K898" s="14">
        <v>-2.2913516529901776</v>
      </c>
      <c r="L898" s="14">
        <v>-2.6677154800227365</v>
      </c>
      <c r="M898" s="14">
        <v>-0.25157730271331347</v>
      </c>
      <c r="N898" s="14">
        <v>0.78171954711803149</v>
      </c>
      <c r="O898" s="14">
        <v>0.78052101305693011</v>
      </c>
      <c r="P898" s="14">
        <v>-0.48881290193421162</v>
      </c>
      <c r="Q898" s="14">
        <v>-0.31108550841912758</v>
      </c>
      <c r="R898" s="14">
        <v>-1.0562681853292957</v>
      </c>
      <c r="S898" s="14">
        <v>-2.2750697900002175</v>
      </c>
      <c r="T898" s="14">
        <v>-1.1666479777227776</v>
      </c>
    </row>
    <row r="899" spans="2:20" x14ac:dyDescent="0.25">
      <c r="B899" s="3" t="s">
        <v>115</v>
      </c>
      <c r="C899" s="10">
        <v>-1.4182407567498765</v>
      </c>
      <c r="D899" s="10">
        <v>-1.5413072072032701</v>
      </c>
      <c r="E899" s="10">
        <v>-0.22784437473472424</v>
      </c>
      <c r="F899" s="10">
        <v>-0.61847223305161259</v>
      </c>
      <c r="G899" s="10">
        <v>-1.6135685927792485</v>
      </c>
      <c r="H899" s="10">
        <v>0.20210690539980924</v>
      </c>
      <c r="I899" s="10">
        <v>0.16839058026988771</v>
      </c>
      <c r="J899" s="10">
        <v>0.15109947130387485</v>
      </c>
      <c r="K899" s="10">
        <v>-1.1969747440993466</v>
      </c>
      <c r="L899" s="10">
        <v>-1.4653648411392497</v>
      </c>
      <c r="M899" s="10">
        <v>-1.4591483557372198</v>
      </c>
      <c r="N899" s="10">
        <v>-1.600663834575017</v>
      </c>
      <c r="O899" s="10">
        <v>-0.30542126597879876</v>
      </c>
      <c r="P899" s="10">
        <v>-0.48881290193421162</v>
      </c>
      <c r="Q899" s="10">
        <v>-0.31108550841912758</v>
      </c>
      <c r="R899" s="10">
        <v>-1.0562681853292957</v>
      </c>
      <c r="S899" s="10">
        <v>-1.1008402209678472</v>
      </c>
      <c r="T899" s="10">
        <v>-1.1666479777227776</v>
      </c>
    </row>
    <row r="900" spans="2:20" x14ac:dyDescent="0.25">
      <c r="B900" s="3" t="s">
        <v>116</v>
      </c>
      <c r="C900" s="14">
        <v>6.1662641597820492E-2</v>
      </c>
      <c r="D900" s="14">
        <v>-1.5413072072032701</v>
      </c>
      <c r="E900" s="14">
        <v>-1.5144949614719927</v>
      </c>
      <c r="F900" s="14">
        <v>-0.61847223305161259</v>
      </c>
      <c r="G900" s="14">
        <v>-9.4915799575249898E-2</v>
      </c>
      <c r="H900" s="14">
        <v>1.2800104008654585</v>
      </c>
      <c r="I900" s="14">
        <v>1.246090293997169</v>
      </c>
      <c r="J900" s="14">
        <v>1.1181360876486739</v>
      </c>
      <c r="K900" s="14">
        <v>0.99177907368231566</v>
      </c>
      <c r="L900" s="14">
        <v>-0.26301420225576277</v>
      </c>
      <c r="M900" s="14">
        <v>-1.4591483557372198</v>
      </c>
      <c r="N900" s="14">
        <v>-1.600663834575017</v>
      </c>
      <c r="O900" s="14">
        <v>-0.30542126597879876</v>
      </c>
      <c r="P900" s="14">
        <v>0.81468816989035264</v>
      </c>
      <c r="Q900" s="14">
        <v>-1.5554275420956378</v>
      </c>
      <c r="R900" s="14">
        <v>-1.0562681853292957</v>
      </c>
      <c r="S900" s="14">
        <v>-1.1008402209678472</v>
      </c>
      <c r="T900" s="14">
        <v>-6.8626351630751634E-2</v>
      </c>
    </row>
    <row r="901" spans="2:20" x14ac:dyDescent="0.25">
      <c r="B901" s="3" t="s">
        <v>117</v>
      </c>
      <c r="C901" s="10">
        <v>-1.4182407567498765</v>
      </c>
      <c r="D901" s="10">
        <v>-1.5413072072032701</v>
      </c>
      <c r="E901" s="10">
        <v>-2.8011455482092611</v>
      </c>
      <c r="F901" s="10">
        <v>-2.4176641837472128</v>
      </c>
      <c r="G901" s="10">
        <v>-1.6135685927792485</v>
      </c>
      <c r="H901" s="10">
        <v>1.2800104008654585</v>
      </c>
      <c r="I901" s="10">
        <v>-0.90930913345739361</v>
      </c>
      <c r="J901" s="10">
        <v>-2.7500103777305225</v>
      </c>
      <c r="K901" s="10">
        <v>-1.1969747440993466</v>
      </c>
      <c r="L901" s="10">
        <v>-1.4653648411392497</v>
      </c>
      <c r="M901" s="10">
        <v>-1.4591483557372198</v>
      </c>
      <c r="N901" s="10">
        <v>-1.600663834575017</v>
      </c>
      <c r="O901" s="10">
        <v>-0.30542126597879876</v>
      </c>
      <c r="P901" s="10">
        <v>-1.7923139737587759</v>
      </c>
      <c r="Q901" s="10">
        <v>-2.7997695757721481</v>
      </c>
      <c r="R901" s="10">
        <v>-2.1829542496805443</v>
      </c>
      <c r="S901" s="10">
        <v>-2.2750697900002175</v>
      </c>
      <c r="T901" s="10">
        <v>-1.1666479777227776</v>
      </c>
    </row>
    <row r="902" spans="2:20" x14ac:dyDescent="0.25">
      <c r="B902" s="3" t="s">
        <v>118</v>
      </c>
      <c r="C902" s="14">
        <v>6.1662641597820492E-2</v>
      </c>
      <c r="D902" s="14">
        <v>-1.5413072072032701</v>
      </c>
      <c r="E902" s="14">
        <v>-0.22784437473472424</v>
      </c>
      <c r="F902" s="14">
        <v>-0.61847223305161259</v>
      </c>
      <c r="G902" s="14">
        <v>-9.4915799575249898E-2</v>
      </c>
      <c r="H902" s="14">
        <v>0.20210690539980924</v>
      </c>
      <c r="I902" s="14">
        <v>1.246090293997169</v>
      </c>
      <c r="J902" s="14">
        <v>1.1181360876486739</v>
      </c>
      <c r="K902" s="14">
        <v>-2.2913516529901776</v>
      </c>
      <c r="L902" s="14">
        <v>0.93933643662772415</v>
      </c>
      <c r="M902" s="14">
        <v>-1.4591483557372198</v>
      </c>
      <c r="N902" s="14">
        <v>-1.600663834575017</v>
      </c>
      <c r="O902" s="14">
        <v>-1.3913635450145276</v>
      </c>
      <c r="P902" s="14">
        <v>-1.7923139737587759</v>
      </c>
      <c r="Q902" s="14">
        <v>-0.31108550841912758</v>
      </c>
      <c r="R902" s="14">
        <v>-1.0562681853292957</v>
      </c>
      <c r="S902" s="14">
        <v>-2.2750697900002175</v>
      </c>
      <c r="T902" s="14">
        <v>-2.264669603814804</v>
      </c>
    </row>
    <row r="903" spans="2:20" x14ac:dyDescent="0.25">
      <c r="B903" s="3" t="s">
        <v>119</v>
      </c>
      <c r="C903" s="10">
        <v>6.1662641597820492E-2</v>
      </c>
      <c r="D903" s="10">
        <v>-1.5413072072032701</v>
      </c>
      <c r="E903" s="10">
        <v>-0.22784437473472424</v>
      </c>
      <c r="F903" s="10">
        <v>-0.61847223305161259</v>
      </c>
      <c r="G903" s="10">
        <v>-9.4915799575249898E-2</v>
      </c>
      <c r="H903" s="10">
        <v>0.20210690539980924</v>
      </c>
      <c r="I903" s="10">
        <v>0.16839058026988771</v>
      </c>
      <c r="J903" s="10">
        <v>1.1181360876486739</v>
      </c>
      <c r="K903" s="10">
        <v>0.99177907368231566</v>
      </c>
      <c r="L903" s="10">
        <v>0.93933643662772415</v>
      </c>
      <c r="M903" s="10">
        <v>-0.25157730271331347</v>
      </c>
      <c r="N903" s="10">
        <v>-1.600663834575017</v>
      </c>
      <c r="O903" s="10">
        <v>-2.4773058240502563</v>
      </c>
      <c r="P903" s="10">
        <v>-1.7923139737587759</v>
      </c>
      <c r="Q903" s="10">
        <v>-0.31108550841912758</v>
      </c>
      <c r="R903" s="10">
        <v>7.0417879021953039E-2</v>
      </c>
      <c r="S903" s="10">
        <v>1.2476189170968934</v>
      </c>
      <c r="T903" s="10">
        <v>-6.8626351630751634E-2</v>
      </c>
    </row>
    <row r="904" spans="2:20" x14ac:dyDescent="0.25">
      <c r="B904" s="3" t="s">
        <v>120</v>
      </c>
      <c r="C904" s="14">
        <v>-2.8981441550975737</v>
      </c>
      <c r="D904" s="14">
        <v>-2.8507363389865796</v>
      </c>
      <c r="E904" s="14">
        <v>-1.5144949614719927</v>
      </c>
      <c r="F904" s="14">
        <v>-4.2168561344428133</v>
      </c>
      <c r="G904" s="14">
        <v>-3.1322213859832471</v>
      </c>
      <c r="H904" s="14">
        <v>-1.9537000855314894</v>
      </c>
      <c r="I904" s="14">
        <v>-1.987008847184675</v>
      </c>
      <c r="J904" s="14">
        <v>-1.7829737613857233</v>
      </c>
      <c r="K904" s="14">
        <v>-1.1969747440993466</v>
      </c>
      <c r="L904" s="14">
        <v>-1.4653648411392497</v>
      </c>
      <c r="M904" s="14">
        <v>-1.4591483557372198</v>
      </c>
      <c r="N904" s="14">
        <v>-2.7918555254215414</v>
      </c>
      <c r="O904" s="14">
        <v>-1.3913635450145276</v>
      </c>
      <c r="P904" s="14">
        <v>-1.7923139737587759</v>
      </c>
      <c r="Q904" s="14">
        <v>-1.5554275420956378</v>
      </c>
      <c r="R904" s="14">
        <v>-2.1829542496805443</v>
      </c>
      <c r="S904" s="14">
        <v>-2.2750697900002175</v>
      </c>
      <c r="T904" s="14">
        <v>-2.264669603814804</v>
      </c>
    </row>
    <row r="905" spans="2:20" x14ac:dyDescent="0.25">
      <c r="B905" s="3" t="s">
        <v>121</v>
      </c>
      <c r="C905" s="10">
        <v>-1.4182407567498765</v>
      </c>
      <c r="D905" s="10">
        <v>1.0775510563633488</v>
      </c>
      <c r="E905" s="10">
        <v>-1.5144949614719927</v>
      </c>
      <c r="F905" s="10">
        <v>-0.61847223305161259</v>
      </c>
      <c r="G905" s="10">
        <v>-1.6135685927792485</v>
      </c>
      <c r="H905" s="10">
        <v>1.2800104008654585</v>
      </c>
      <c r="I905" s="10">
        <v>1.246090293997169</v>
      </c>
      <c r="J905" s="10">
        <v>1.1181360876486739</v>
      </c>
      <c r="K905" s="10">
        <v>-2.2913516529901776</v>
      </c>
      <c r="L905" s="10">
        <v>-1.4653648411392497</v>
      </c>
      <c r="M905" s="10">
        <v>0.95599375031059286</v>
      </c>
      <c r="N905" s="10">
        <v>0.78171954711803149</v>
      </c>
      <c r="O905" s="10">
        <v>-1.3913635450145276</v>
      </c>
      <c r="P905" s="10">
        <v>-1.7923139737587759</v>
      </c>
      <c r="Q905" s="10">
        <v>-1.5554275420956378</v>
      </c>
      <c r="R905" s="10">
        <v>7.0417879021953039E-2</v>
      </c>
      <c r="S905" s="10">
        <v>7.3389348064523144E-2</v>
      </c>
      <c r="T905" s="10">
        <v>-6.8626351630751634E-2</v>
      </c>
    </row>
    <row r="906" spans="2:20" x14ac:dyDescent="0.25">
      <c r="B906" s="3" t="s">
        <v>122</v>
      </c>
      <c r="C906" s="14">
        <v>6.1662641597820492E-2</v>
      </c>
      <c r="D906" s="14">
        <v>-0.23187807541996064</v>
      </c>
      <c r="E906" s="14">
        <v>1.0588062120025443</v>
      </c>
      <c r="F906" s="14">
        <v>-0.61847223305161259</v>
      </c>
      <c r="G906" s="14">
        <v>-9.4915799575249898E-2</v>
      </c>
      <c r="H906" s="14">
        <v>-0.8757965900658401</v>
      </c>
      <c r="I906" s="14">
        <v>0.16839058026988771</v>
      </c>
      <c r="J906" s="14">
        <v>-0.81593714504092418</v>
      </c>
      <c r="K906" s="14">
        <v>0.99177907368231566</v>
      </c>
      <c r="L906" s="14">
        <v>0.93933643662772415</v>
      </c>
      <c r="M906" s="14">
        <v>0.95599375031059286</v>
      </c>
      <c r="N906" s="14">
        <v>-0.40947214372849272</v>
      </c>
      <c r="O906" s="14">
        <v>-3.5632481030859853</v>
      </c>
      <c r="P906" s="14">
        <v>-0.48881290193421162</v>
      </c>
      <c r="Q906" s="14">
        <v>0.93325652525738267</v>
      </c>
      <c r="R906" s="14">
        <v>1.1971039433732016</v>
      </c>
      <c r="S906" s="14">
        <v>1.2476189170968934</v>
      </c>
      <c r="T906" s="14">
        <v>1.0293952744612744</v>
      </c>
    </row>
    <row r="907" spans="2:20" x14ac:dyDescent="0.25">
      <c r="B907" s="3" t="s">
        <v>123</v>
      </c>
      <c r="C907" s="10">
        <v>6.1662641597820492E-2</v>
      </c>
      <c r="D907" s="10">
        <v>-0.23187807541996064</v>
      </c>
      <c r="E907" s="10">
        <v>-0.22784437473472424</v>
      </c>
      <c r="F907" s="10">
        <v>-0.61847223305161259</v>
      </c>
      <c r="G907" s="10">
        <v>-9.4915799575249898E-2</v>
      </c>
      <c r="H907" s="10">
        <v>-0.8757965900658401</v>
      </c>
      <c r="I907" s="10">
        <v>-1.987008847184675</v>
      </c>
      <c r="J907" s="10">
        <v>-1.7829737613857233</v>
      </c>
      <c r="K907" s="10">
        <v>0.99177907368231566</v>
      </c>
      <c r="L907" s="10">
        <v>0.93933643662772415</v>
      </c>
      <c r="M907" s="10">
        <v>0.95599375031059286</v>
      </c>
      <c r="N907" s="10">
        <v>-0.40947214372849272</v>
      </c>
      <c r="O907" s="10">
        <v>0.78052101305693011</v>
      </c>
      <c r="P907" s="10">
        <v>0.81468816989035264</v>
      </c>
      <c r="Q907" s="10">
        <v>-0.31108550841912758</v>
      </c>
      <c r="R907" s="10">
        <v>7.0417879021953039E-2</v>
      </c>
      <c r="S907" s="10">
        <v>1.2476189170968934</v>
      </c>
      <c r="T907" s="10">
        <v>-6.8626351630751634E-2</v>
      </c>
    </row>
    <row r="908" spans="2:20" x14ac:dyDescent="0.25">
      <c r="B908" s="3" t="s">
        <v>124</v>
      </c>
      <c r="C908" s="14">
        <v>6.1662641597820492E-2</v>
      </c>
      <c r="D908" s="14">
        <v>-2.8507363389865796</v>
      </c>
      <c r="E908" s="14">
        <v>1.0588062120025443</v>
      </c>
      <c r="F908" s="14">
        <v>-0.61847223305161259</v>
      </c>
      <c r="G908" s="14">
        <v>-9.4915799575249898E-2</v>
      </c>
      <c r="H908" s="14">
        <v>-1.9537000855314894</v>
      </c>
      <c r="I908" s="14">
        <v>-0.90930913345739361</v>
      </c>
      <c r="J908" s="14">
        <v>-2.7500103777305225</v>
      </c>
      <c r="K908" s="14">
        <v>-1.1969747440993466</v>
      </c>
      <c r="L908" s="14">
        <v>-1.4653648411392497</v>
      </c>
      <c r="M908" s="14">
        <v>-2.6667194087611259</v>
      </c>
      <c r="N908" s="14">
        <v>-2.7918555254215414</v>
      </c>
      <c r="O908" s="14">
        <v>-2.4773058240502563</v>
      </c>
      <c r="P908" s="14">
        <v>-0.48881290193421162</v>
      </c>
      <c r="Q908" s="14">
        <v>0.93325652525738267</v>
      </c>
      <c r="R908" s="14">
        <v>7.0417879021953039E-2</v>
      </c>
      <c r="S908" s="14">
        <v>7.3389348064523144E-2</v>
      </c>
      <c r="T908" s="14">
        <v>1.0293952744612744</v>
      </c>
    </row>
    <row r="909" spans="2:20" x14ac:dyDescent="0.25">
      <c r="B909" s="3" t="s">
        <v>125</v>
      </c>
      <c r="C909" s="10">
        <v>6.1662641597820492E-2</v>
      </c>
      <c r="D909" s="10">
        <v>-1.5413072072032701</v>
      </c>
      <c r="E909" s="10">
        <v>-0.22784437473472424</v>
      </c>
      <c r="F909" s="10">
        <v>-0.61847223305161259</v>
      </c>
      <c r="G909" s="10">
        <v>-9.4915799575249898E-2</v>
      </c>
      <c r="H909" s="10">
        <v>-0.8757965900658401</v>
      </c>
      <c r="I909" s="10">
        <v>-1.987008847184675</v>
      </c>
      <c r="J909" s="10">
        <v>-0.81593714504092418</v>
      </c>
      <c r="K909" s="10">
        <v>-1.1969747440993466</v>
      </c>
      <c r="L909" s="10">
        <v>0.93933643662772415</v>
      </c>
      <c r="M909" s="10">
        <v>-0.25157730271331347</v>
      </c>
      <c r="N909" s="10">
        <v>-1.600663834575017</v>
      </c>
      <c r="O909" s="10">
        <v>-0.30542126597879876</v>
      </c>
      <c r="P909" s="10">
        <v>-0.48881290193421162</v>
      </c>
      <c r="Q909" s="10">
        <v>-0.31108550841912758</v>
      </c>
      <c r="R909" s="10">
        <v>7.0417879021953039E-2</v>
      </c>
      <c r="S909" s="10">
        <v>7.3389348064523144E-2</v>
      </c>
      <c r="T909" s="10">
        <v>-6.8626351630751634E-2</v>
      </c>
    </row>
    <row r="910" spans="2:20" x14ac:dyDescent="0.25">
      <c r="B910" s="3" t="s">
        <v>126</v>
      </c>
      <c r="C910" s="14">
        <v>6.1662641597820492E-2</v>
      </c>
      <c r="D910" s="14">
        <v>-2.8507363389865796</v>
      </c>
      <c r="E910" s="14">
        <v>-1.5144949614719927</v>
      </c>
      <c r="F910" s="14">
        <v>-0.61847223305161259</v>
      </c>
      <c r="G910" s="14">
        <v>-9.4915799575249898E-2</v>
      </c>
      <c r="H910" s="14">
        <v>-1.9537000855314894</v>
      </c>
      <c r="I910" s="14">
        <v>-3.064708560911956</v>
      </c>
      <c r="J910" s="14">
        <v>-1.7829737613857233</v>
      </c>
      <c r="K910" s="14">
        <v>-3.3857285618810087</v>
      </c>
      <c r="L910" s="14">
        <v>-1.4653648411392497</v>
      </c>
      <c r="M910" s="14">
        <v>-1.4591483557372198</v>
      </c>
      <c r="N910" s="14">
        <v>-2.7918555254215414</v>
      </c>
      <c r="O910" s="14">
        <v>-1.3913635450145276</v>
      </c>
      <c r="P910" s="14">
        <v>-1.7923139737587759</v>
      </c>
      <c r="Q910" s="14">
        <v>-1.5554275420956378</v>
      </c>
      <c r="R910" s="14">
        <v>7.0417879021953039E-2</v>
      </c>
      <c r="S910" s="14">
        <v>7.3389348064523144E-2</v>
      </c>
      <c r="T910" s="14">
        <v>-6.8626351630751634E-2</v>
      </c>
    </row>
    <row r="911" spans="2:20" x14ac:dyDescent="0.25">
      <c r="B911" s="3" t="s">
        <v>127</v>
      </c>
      <c r="C911" s="10">
        <v>6.1662641597820492E-2</v>
      </c>
      <c r="D911" s="10">
        <v>-2.8507363389865796</v>
      </c>
      <c r="E911" s="10">
        <v>-4.0877961349465295</v>
      </c>
      <c r="F911" s="10">
        <v>-0.61847223305161259</v>
      </c>
      <c r="G911" s="10">
        <v>-9.4915799575249898E-2</v>
      </c>
      <c r="H911" s="10">
        <v>-0.8757965900658401</v>
      </c>
      <c r="I911" s="10">
        <v>0.16839058026988771</v>
      </c>
      <c r="J911" s="10">
        <v>-0.81593714504092418</v>
      </c>
      <c r="K911" s="10">
        <v>-2.2913516529901776</v>
      </c>
      <c r="L911" s="10">
        <v>-1.4653648411392497</v>
      </c>
      <c r="M911" s="10">
        <v>-1.4591483557372198</v>
      </c>
      <c r="N911" s="10">
        <v>-2.7918555254215414</v>
      </c>
      <c r="O911" s="10">
        <v>-2.4773058240502563</v>
      </c>
      <c r="P911" s="10">
        <v>-3.0958150455833402</v>
      </c>
      <c r="Q911" s="10">
        <v>-4.0441116094486587</v>
      </c>
      <c r="R911" s="10">
        <v>-1.0562681853292957</v>
      </c>
      <c r="S911" s="10">
        <v>-1.1008402209678472</v>
      </c>
      <c r="T911" s="10">
        <v>-2.264669603814804</v>
      </c>
    </row>
    <row r="912" spans="2:20" x14ac:dyDescent="0.25">
      <c r="B912" s="3" t="s">
        <v>128</v>
      </c>
      <c r="C912" s="14">
        <v>6.1662641597820492E-2</v>
      </c>
      <c r="D912" s="14">
        <v>-1.5413072072032701</v>
      </c>
      <c r="E912" s="14">
        <v>-1.5144949614719927</v>
      </c>
      <c r="F912" s="14">
        <v>-0.61847223305161259</v>
      </c>
      <c r="G912" s="14">
        <v>-9.4915799575249898E-2</v>
      </c>
      <c r="H912" s="14">
        <v>-1.9537000855314894</v>
      </c>
      <c r="I912" s="14">
        <v>-0.90930913345739361</v>
      </c>
      <c r="J912" s="14">
        <v>-1.7829737613857233</v>
      </c>
      <c r="K912" s="14">
        <v>-2.2913516529901776</v>
      </c>
      <c r="L912" s="14">
        <v>-2.6677154800227365</v>
      </c>
      <c r="M912" s="14">
        <v>-3.8742904617850322</v>
      </c>
      <c r="N912" s="14">
        <v>-1.600663834575017</v>
      </c>
      <c r="O912" s="14">
        <v>-2.4773058240502563</v>
      </c>
      <c r="P912" s="14">
        <v>-1.7923139737587759</v>
      </c>
      <c r="Q912" s="14">
        <v>-1.5554275420956378</v>
      </c>
      <c r="R912" s="14">
        <v>7.0417879021953039E-2</v>
      </c>
      <c r="S912" s="14">
        <v>7.3389348064523144E-2</v>
      </c>
      <c r="T912" s="14">
        <v>1.0293952744612744</v>
      </c>
    </row>
    <row r="913" spans="2:21" x14ac:dyDescent="0.25">
      <c r="B913" s="3" t="s">
        <v>129</v>
      </c>
      <c r="C913" s="10">
        <v>6.1662641597820492E-2</v>
      </c>
      <c r="D913" s="10">
        <v>-1.5413072072032701</v>
      </c>
      <c r="E913" s="10">
        <v>1.0588062120025443</v>
      </c>
      <c r="F913" s="10">
        <v>-0.61847223305161259</v>
      </c>
      <c r="G913" s="10">
        <v>-9.4915799575249898E-2</v>
      </c>
      <c r="H913" s="10">
        <v>-0.8757965900658401</v>
      </c>
      <c r="I913" s="10">
        <v>0.16839058026988771</v>
      </c>
      <c r="J913" s="10">
        <v>-2.7500103777305225</v>
      </c>
      <c r="K913" s="10">
        <v>-0.10259783520851541</v>
      </c>
      <c r="L913" s="10">
        <v>-0.26301420225576277</v>
      </c>
      <c r="M913" s="10">
        <v>-0.25157730271331347</v>
      </c>
      <c r="N913" s="10">
        <v>-1.600663834575017</v>
      </c>
      <c r="O913" s="10">
        <v>0.78052101305693011</v>
      </c>
      <c r="P913" s="10">
        <v>0.81468816989035264</v>
      </c>
      <c r="Q913" s="10">
        <v>0.93325652525738267</v>
      </c>
      <c r="R913" s="10">
        <v>1.1971039433732016</v>
      </c>
      <c r="S913" s="10">
        <v>1.2476189170968934</v>
      </c>
      <c r="T913" s="10">
        <v>1.0293952744612744</v>
      </c>
    </row>
    <row r="914" spans="2:21" x14ac:dyDescent="0.25">
      <c r="B914" s="3" t="s">
        <v>130</v>
      </c>
      <c r="C914" s="14">
        <v>6.1662641597820492E-2</v>
      </c>
      <c r="D914" s="14">
        <v>-0.23187807541996064</v>
      </c>
      <c r="E914" s="14">
        <v>1.0588062120025443</v>
      </c>
      <c r="F914" s="14">
        <v>-0.61847223305161259</v>
      </c>
      <c r="G914" s="14">
        <v>-9.4915799575249898E-2</v>
      </c>
      <c r="H914" s="14">
        <v>-1.9537000855314894</v>
      </c>
      <c r="I914" s="14">
        <v>-0.90930913345739361</v>
      </c>
      <c r="J914" s="14">
        <v>-1.7829737613857233</v>
      </c>
      <c r="K914" s="14">
        <v>0.99177907368231566</v>
      </c>
      <c r="L914" s="14">
        <v>-0.26301420225576277</v>
      </c>
      <c r="M914" s="14">
        <v>0.95599375031059286</v>
      </c>
      <c r="N914" s="14">
        <v>-0.40947214372849272</v>
      </c>
      <c r="O914" s="14">
        <v>0.78052101305693011</v>
      </c>
      <c r="P914" s="14">
        <v>0.81468816989035264</v>
      </c>
      <c r="Q914" s="14">
        <v>0.93325652525738267</v>
      </c>
      <c r="R914" s="14">
        <v>7.0417879021953039E-2</v>
      </c>
      <c r="S914" s="14">
        <v>7.3389348064523144E-2</v>
      </c>
      <c r="T914" s="14">
        <v>1.0293952744612744</v>
      </c>
    </row>
    <row r="915" spans="2:21" x14ac:dyDescent="0.25">
      <c r="B915" s="3" t="s">
        <v>131</v>
      </c>
      <c r="C915" s="10">
        <v>-1.4182407567498765</v>
      </c>
      <c r="D915" s="10">
        <v>1.0775510563633488</v>
      </c>
      <c r="E915" s="10">
        <v>-1.5144949614719927</v>
      </c>
      <c r="F915" s="10">
        <v>-0.61847223305161259</v>
      </c>
      <c r="G915" s="10">
        <v>-1.6135685927792485</v>
      </c>
      <c r="H915" s="10">
        <v>-1.9537000855314894</v>
      </c>
      <c r="I915" s="10">
        <v>-3.064708560911956</v>
      </c>
      <c r="J915" s="10">
        <v>-1.7829737613857233</v>
      </c>
      <c r="K915" s="10">
        <v>-2.2913516529901776</v>
      </c>
      <c r="L915" s="10">
        <v>-1.4653648411392497</v>
      </c>
      <c r="M915" s="10">
        <v>0.95599375031059286</v>
      </c>
      <c r="N915" s="10">
        <v>0.78171954711803149</v>
      </c>
      <c r="O915" s="10">
        <v>-1.3913635450145276</v>
      </c>
      <c r="P915" s="10">
        <v>-1.7923139737587759</v>
      </c>
      <c r="Q915" s="10">
        <v>-1.5554275420956378</v>
      </c>
      <c r="R915" s="10">
        <v>1.1971039433732016</v>
      </c>
      <c r="S915" s="10">
        <v>1.2476189170968934</v>
      </c>
      <c r="T915" s="10">
        <v>-6.8626351630751634E-2</v>
      </c>
    </row>
    <row r="916" spans="2:21" x14ac:dyDescent="0.25">
      <c r="B916" s="3" t="s">
        <v>132</v>
      </c>
      <c r="C916" s="14">
        <v>-1.4182407567498765</v>
      </c>
      <c r="D916" s="14">
        <v>1.0775510563633488</v>
      </c>
      <c r="E916" s="14">
        <v>-1.5144949614719927</v>
      </c>
      <c r="F916" s="14">
        <v>-0.61847223305161259</v>
      </c>
      <c r="G916" s="14">
        <v>-1.6135685927792485</v>
      </c>
      <c r="H916" s="14">
        <v>1.2800104008654585</v>
      </c>
      <c r="I916" s="14">
        <v>0.16839058026988771</v>
      </c>
      <c r="J916" s="14">
        <v>-0.81593714504092418</v>
      </c>
      <c r="K916" s="14">
        <v>-1.1969747440993466</v>
      </c>
      <c r="L916" s="14">
        <v>-1.4653648411392497</v>
      </c>
      <c r="M916" s="14">
        <v>-1.4591483557372198</v>
      </c>
      <c r="N916" s="14">
        <v>0.78171954711803149</v>
      </c>
      <c r="O916" s="14">
        <v>-1.3913635450145276</v>
      </c>
      <c r="P916" s="14">
        <v>-1.7923139737587759</v>
      </c>
      <c r="Q916" s="14">
        <v>-1.5554275420956378</v>
      </c>
      <c r="R916" s="14">
        <v>-2.1829542496805443</v>
      </c>
      <c r="S916" s="14">
        <v>-2.2750697900002175</v>
      </c>
      <c r="T916" s="14">
        <v>-2.264669603814804</v>
      </c>
    </row>
    <row r="917" spans="2:21" ht="9.9499999999999993" customHeight="1" x14ac:dyDescent="0.25"/>
    <row r="919" spans="2:21" x14ac:dyDescent="0.25">
      <c r="B919" s="20" t="s">
        <v>229</v>
      </c>
      <c r="C919" s="16"/>
      <c r="D919" s="16"/>
      <c r="E919" s="16"/>
      <c r="F919" s="16"/>
      <c r="G919" s="16"/>
      <c r="H919" s="16"/>
      <c r="I919" s="16"/>
      <c r="J919" s="16"/>
      <c r="K919" s="16"/>
      <c r="L919" s="16"/>
      <c r="M919" s="16"/>
      <c r="N919" s="16"/>
      <c r="O919" s="16"/>
      <c r="P919" s="16"/>
      <c r="Q919" s="16"/>
      <c r="R919" s="16"/>
      <c r="S919" s="16"/>
      <c r="T919" s="16"/>
      <c r="U919" s="16"/>
    </row>
    <row r="920" spans="2:21" ht="5.0999999999999996" customHeight="1" x14ac:dyDescent="0.25"/>
    <row r="922" spans="2:21" x14ac:dyDescent="0.25">
      <c r="B922" s="1" t="s">
        <v>230</v>
      </c>
    </row>
    <row r="923" spans="2:21" ht="5.0999999999999996" customHeight="1" x14ac:dyDescent="0.25"/>
    <row r="924" spans="2:21" x14ac:dyDescent="0.25">
      <c r="B924" s="4" t="s">
        <v>4</v>
      </c>
      <c r="C924" s="3" t="s">
        <v>16</v>
      </c>
      <c r="D924" s="3" t="s">
        <v>17</v>
      </c>
      <c r="E924" s="3" t="s">
        <v>18</v>
      </c>
      <c r="F924" s="3" t="s">
        <v>19</v>
      </c>
      <c r="G924" s="3" t="s">
        <v>20</v>
      </c>
      <c r="H924" s="3" t="s">
        <v>21</v>
      </c>
      <c r="I924" s="3" t="s">
        <v>22</v>
      </c>
      <c r="J924" s="3" t="s">
        <v>23</v>
      </c>
      <c r="K924" s="3" t="s">
        <v>24</v>
      </c>
      <c r="L924" s="3" t="s">
        <v>25</v>
      </c>
      <c r="M924" s="3" t="s">
        <v>26</v>
      </c>
      <c r="N924" s="3" t="s">
        <v>27</v>
      </c>
      <c r="O924" s="3" t="s">
        <v>28</v>
      </c>
      <c r="P924" s="3" t="s">
        <v>29</v>
      </c>
      <c r="Q924" s="3" t="s">
        <v>30</v>
      </c>
      <c r="R924" s="3" t="s">
        <v>31</v>
      </c>
      <c r="S924" s="3" t="s">
        <v>32</v>
      </c>
      <c r="T924" s="3" t="s">
        <v>33</v>
      </c>
    </row>
    <row r="925" spans="2:21" x14ac:dyDescent="0.25">
      <c r="B925" s="3" t="s">
        <v>16</v>
      </c>
      <c r="C925" s="10">
        <v>1.0000000000000011</v>
      </c>
      <c r="D925" s="10">
        <v>0.41801251091351266</v>
      </c>
      <c r="E925" s="10">
        <v>0.47024456147108146</v>
      </c>
      <c r="F925" s="10">
        <v>0.50964407743592943</v>
      </c>
      <c r="G925" s="10">
        <v>0.66136175922325224</v>
      </c>
      <c r="H925" s="10">
        <v>0.13708690239324403</v>
      </c>
      <c r="I925" s="10">
        <v>0.25543183679092629</v>
      </c>
      <c r="J925" s="10">
        <v>0.16957290431228492</v>
      </c>
      <c r="K925" s="10">
        <v>0.20877296685877381</v>
      </c>
      <c r="L925" s="10">
        <v>0.29424358744027135</v>
      </c>
      <c r="M925" s="10">
        <v>0.20166797366764799</v>
      </c>
      <c r="N925" s="10">
        <v>0.22724220638719247</v>
      </c>
      <c r="O925" s="10">
        <v>0.33690291241388226</v>
      </c>
      <c r="P925" s="10">
        <v>0.29136778287681325</v>
      </c>
      <c r="Q925" s="10">
        <v>0.38364708423849031</v>
      </c>
      <c r="R925" s="10">
        <v>0.34303004246054214</v>
      </c>
      <c r="S925" s="10">
        <v>0.26699748294122438</v>
      </c>
      <c r="T925" s="10">
        <v>0.29198606660934112</v>
      </c>
    </row>
    <row r="926" spans="2:21" x14ac:dyDescent="0.25">
      <c r="B926" s="3" t="s">
        <v>17</v>
      </c>
      <c r="C926" s="14">
        <v>0.41801251091351266</v>
      </c>
      <c r="D926" s="14">
        <v>1</v>
      </c>
      <c r="E926" s="14">
        <v>0.54386000847245108</v>
      </c>
      <c r="F926" s="14">
        <v>0.44556843737702145</v>
      </c>
      <c r="G926" s="14">
        <v>0.37156189833028175</v>
      </c>
      <c r="H926" s="14">
        <v>0.29680634827021551</v>
      </c>
      <c r="I926" s="14">
        <v>0.28894101917155679</v>
      </c>
      <c r="J926" s="14">
        <v>0.39117394374314612</v>
      </c>
      <c r="K926" s="14">
        <v>0.3046077085583212</v>
      </c>
      <c r="L926" s="14">
        <v>0.26701130488371577</v>
      </c>
      <c r="M926" s="14">
        <v>0.468740977736742</v>
      </c>
      <c r="N926" s="14">
        <v>0.71743837775574348</v>
      </c>
      <c r="O926" s="14">
        <v>0.43279191601245021</v>
      </c>
      <c r="P926" s="14">
        <v>0.33114518129807252</v>
      </c>
      <c r="Q926" s="14">
        <v>0.42007394054961589</v>
      </c>
      <c r="R926" s="14">
        <v>0.20074280664224112</v>
      </c>
      <c r="S926" s="14">
        <v>0.20921368142207175</v>
      </c>
      <c r="T926" s="14">
        <v>0.16380974172739174</v>
      </c>
    </row>
    <row r="927" spans="2:21" x14ac:dyDescent="0.25">
      <c r="B927" s="3" t="s">
        <v>18</v>
      </c>
      <c r="C927" s="10">
        <v>0.47024456147108146</v>
      </c>
      <c r="D927" s="10">
        <v>0.54386000847245108</v>
      </c>
      <c r="E927" s="10">
        <v>1.0000000000000024</v>
      </c>
      <c r="F927" s="10">
        <v>0.43781742552343189</v>
      </c>
      <c r="G927" s="10">
        <v>0.50757566892123718</v>
      </c>
      <c r="H927" s="10">
        <v>-1.1737960379904747E-2</v>
      </c>
      <c r="I927" s="10">
        <v>0.11058679277457022</v>
      </c>
      <c r="J927" s="10">
        <v>0.12515286881942775</v>
      </c>
      <c r="K927" s="10">
        <v>0.51932142707148676</v>
      </c>
      <c r="L927" s="10">
        <v>0.45574207853513921</v>
      </c>
      <c r="M927" s="10">
        <v>0.31492542353358027</v>
      </c>
      <c r="N927" s="10">
        <v>0.30583102542637014</v>
      </c>
      <c r="O927" s="10">
        <v>0.52714438980830103</v>
      </c>
      <c r="P927" s="10">
        <v>0.56996908766479926</v>
      </c>
      <c r="Q927" s="10">
        <v>0.86305707135538379</v>
      </c>
      <c r="R927" s="10">
        <v>0.42375874173765488</v>
      </c>
      <c r="S927" s="10">
        <v>0.47311584756812408</v>
      </c>
      <c r="T927" s="10">
        <v>0.45528726164286965</v>
      </c>
    </row>
    <row r="928" spans="2:21" x14ac:dyDescent="0.25">
      <c r="B928" s="3" t="s">
        <v>19</v>
      </c>
      <c r="C928" s="14">
        <v>0.50964407743592943</v>
      </c>
      <c r="D928" s="14">
        <v>0.44556843737702145</v>
      </c>
      <c r="E928" s="14">
        <v>0.43781742552343189</v>
      </c>
      <c r="F928" s="14">
        <v>1.0000000000000009</v>
      </c>
      <c r="G928" s="14">
        <v>0.56746026964677976</v>
      </c>
      <c r="H928" s="14">
        <v>0.32701368541740128</v>
      </c>
      <c r="I928" s="14">
        <v>0.34651847948000875</v>
      </c>
      <c r="J928" s="14">
        <v>0.38343157678947054</v>
      </c>
      <c r="K928" s="14">
        <v>0.38777390818021723</v>
      </c>
      <c r="L928" s="14">
        <v>0.35561396277780166</v>
      </c>
      <c r="M928" s="14">
        <v>0.31967407472627535</v>
      </c>
      <c r="N928" s="14">
        <v>0.41649738074160619</v>
      </c>
      <c r="O928" s="14">
        <v>0.42167374240899197</v>
      </c>
      <c r="P928" s="14">
        <v>0.38171364520667989</v>
      </c>
      <c r="Q928" s="14">
        <v>0.36730479366376895</v>
      </c>
      <c r="R928" s="14">
        <v>0.38140558587574452</v>
      </c>
      <c r="S928" s="14">
        <v>0.35348616402347277</v>
      </c>
      <c r="T928" s="14">
        <v>0.41028709841280886</v>
      </c>
    </row>
    <row r="929" spans="2:20" x14ac:dyDescent="0.25">
      <c r="B929" s="3" t="s">
        <v>20</v>
      </c>
      <c r="C929" s="10">
        <v>0.66136175922325224</v>
      </c>
      <c r="D929" s="10">
        <v>0.37156189833028175</v>
      </c>
      <c r="E929" s="10">
        <v>0.50757566892123718</v>
      </c>
      <c r="F929" s="10">
        <v>0.56746026964677976</v>
      </c>
      <c r="G929" s="10">
        <v>1.0000000000000007</v>
      </c>
      <c r="H929" s="10">
        <v>8.7389853283754995E-2</v>
      </c>
      <c r="I929" s="10">
        <v>0.16941902161292088</v>
      </c>
      <c r="J929" s="10">
        <v>0.19791583445202643</v>
      </c>
      <c r="K929" s="10">
        <v>0.42306875837009272</v>
      </c>
      <c r="L929" s="10">
        <v>0.52662581261386909</v>
      </c>
      <c r="M929" s="10">
        <v>0.33907698395666813</v>
      </c>
      <c r="N929" s="10">
        <v>0.26263572216512993</v>
      </c>
      <c r="O929" s="10">
        <v>0.38330301516131887</v>
      </c>
      <c r="P929" s="10">
        <v>0.38663389524819936</v>
      </c>
      <c r="Q929" s="10">
        <v>0.44290394651811943</v>
      </c>
      <c r="R929" s="10">
        <v>0.54138531263271372</v>
      </c>
      <c r="S929" s="10">
        <v>0.47135305210855288</v>
      </c>
      <c r="T929" s="10">
        <v>0.54932414478405189</v>
      </c>
    </row>
    <row r="930" spans="2:20" x14ac:dyDescent="0.25">
      <c r="B930" s="3" t="s">
        <v>21</v>
      </c>
      <c r="C930" s="14">
        <v>0.13708690239324403</v>
      </c>
      <c r="D930" s="14">
        <v>0.29680634827021551</v>
      </c>
      <c r="E930" s="14">
        <v>-1.1737960379904747E-2</v>
      </c>
      <c r="F930" s="14">
        <v>0.32701368541740128</v>
      </c>
      <c r="G930" s="14">
        <v>8.7389853283754995E-2</v>
      </c>
      <c r="H930" s="14">
        <v>1.0000000000000016</v>
      </c>
      <c r="I930" s="14">
        <v>0.61939876319821774</v>
      </c>
      <c r="J930" s="14">
        <v>0.71866673554193528</v>
      </c>
      <c r="K930" s="14">
        <v>0.18047765848361022</v>
      </c>
      <c r="L930" s="14">
        <v>0.10715773467860638</v>
      </c>
      <c r="M930" s="14">
        <v>0.24066874790236992</v>
      </c>
      <c r="N930" s="14">
        <v>0.45725413995521497</v>
      </c>
      <c r="O930" s="14">
        <v>0.2324316396003889</v>
      </c>
      <c r="P930" s="14">
        <v>0.12806430379740208</v>
      </c>
      <c r="Q930" s="14">
        <v>4.8900856216579545E-2</v>
      </c>
      <c r="R930" s="14">
        <v>4.9021125336924154E-2</v>
      </c>
      <c r="S930" s="14">
        <v>1.1536384242934794E-2</v>
      </c>
      <c r="T930" s="14">
        <v>1.5410955063310066E-3</v>
      </c>
    </row>
    <row r="931" spans="2:20" x14ac:dyDescent="0.25">
      <c r="B931" s="3" t="s">
        <v>22</v>
      </c>
      <c r="C931" s="10">
        <v>0.25543183679092629</v>
      </c>
      <c r="D931" s="10">
        <v>0.28894101917155679</v>
      </c>
      <c r="E931" s="10">
        <v>0.11058679277457022</v>
      </c>
      <c r="F931" s="10">
        <v>0.34651847948000875</v>
      </c>
      <c r="G931" s="10">
        <v>0.16941902161292088</v>
      </c>
      <c r="H931" s="10">
        <v>0.61939876319821774</v>
      </c>
      <c r="I931" s="10">
        <v>1</v>
      </c>
      <c r="J931" s="10">
        <v>0.71276362393933423</v>
      </c>
      <c r="K931" s="10">
        <v>0.18927375421248302</v>
      </c>
      <c r="L931" s="10">
        <v>8.4782018490961633E-2</v>
      </c>
      <c r="M931" s="10">
        <v>0.19148188089955895</v>
      </c>
      <c r="N931" s="10">
        <v>0.36314325993712387</v>
      </c>
      <c r="O931" s="10">
        <v>0.16114753450879191</v>
      </c>
      <c r="P931" s="10">
        <v>0.14084410203129852</v>
      </c>
      <c r="Q931" s="10">
        <v>0.15016709192524966</v>
      </c>
      <c r="R931" s="10">
        <v>-1.1857707509881613E-2</v>
      </c>
      <c r="S931" s="10">
        <v>-7.8267807739354045E-2</v>
      </c>
      <c r="T931" s="10">
        <v>-1.3096835329295176E-2</v>
      </c>
    </row>
    <row r="932" spans="2:20" x14ac:dyDescent="0.25">
      <c r="B932" s="3" t="s">
        <v>23</v>
      </c>
      <c r="C932" s="14">
        <v>0.16957290431228492</v>
      </c>
      <c r="D932" s="14">
        <v>0.39117394374314612</v>
      </c>
      <c r="E932" s="14">
        <v>0.12515286881942775</v>
      </c>
      <c r="F932" s="14">
        <v>0.38343157678947054</v>
      </c>
      <c r="G932" s="14">
        <v>0.19791583445202643</v>
      </c>
      <c r="H932" s="14">
        <v>0.71866673554193528</v>
      </c>
      <c r="I932" s="14">
        <v>0.71276362393933423</v>
      </c>
      <c r="J932" s="14">
        <v>0.99999999999999967</v>
      </c>
      <c r="K932" s="14">
        <v>0.25803014475643637</v>
      </c>
      <c r="L932" s="14">
        <v>0.18508094359199309</v>
      </c>
      <c r="M932" s="14">
        <v>0.31779033053182631</v>
      </c>
      <c r="N932" s="14">
        <v>0.52984095467308467</v>
      </c>
      <c r="O932" s="14">
        <v>0.24305135688894544</v>
      </c>
      <c r="P932" s="14">
        <v>0.19203436472680768</v>
      </c>
      <c r="Q932" s="14">
        <v>0.19742039458019464</v>
      </c>
      <c r="R932" s="14">
        <v>9.1504896898793639E-2</v>
      </c>
      <c r="S932" s="14">
        <v>4.805273066483684E-2</v>
      </c>
      <c r="T932" s="14">
        <v>1.036940544892051E-2</v>
      </c>
    </row>
    <row r="933" spans="2:20" x14ac:dyDescent="0.25">
      <c r="B933" s="3" t="s">
        <v>24</v>
      </c>
      <c r="C933" s="10">
        <v>0.20877296685877381</v>
      </c>
      <c r="D933" s="10">
        <v>0.3046077085583212</v>
      </c>
      <c r="E933" s="10">
        <v>0.51932142707148676</v>
      </c>
      <c r="F933" s="10">
        <v>0.38777390818021723</v>
      </c>
      <c r="G933" s="10">
        <v>0.42306875837009272</v>
      </c>
      <c r="H933" s="10">
        <v>0.18047765848361022</v>
      </c>
      <c r="I933" s="10">
        <v>0.18927375421248302</v>
      </c>
      <c r="J933" s="10">
        <v>0.25803014475643637</v>
      </c>
      <c r="K933" s="10">
        <v>1.0000000000000002</v>
      </c>
      <c r="L933" s="10">
        <v>0.63092770001157794</v>
      </c>
      <c r="M933" s="10">
        <v>0.48353143650142189</v>
      </c>
      <c r="N933" s="10">
        <v>0.36536800713934814</v>
      </c>
      <c r="O933" s="10">
        <v>0.50098211268283099</v>
      </c>
      <c r="P933" s="10">
        <v>0.63339039393003227</v>
      </c>
      <c r="Q933" s="10">
        <v>0.57804689508361029</v>
      </c>
      <c r="R933" s="10">
        <v>0.3925432258210953</v>
      </c>
      <c r="S933" s="10">
        <v>0.48942323552098138</v>
      </c>
      <c r="T933" s="10">
        <v>0.48112919956418859</v>
      </c>
    </row>
    <row r="934" spans="2:20" x14ac:dyDescent="0.25">
      <c r="B934" s="3" t="s">
        <v>25</v>
      </c>
      <c r="C934" s="14">
        <v>0.29424358744027135</v>
      </c>
      <c r="D934" s="14">
        <v>0.26701130488371577</v>
      </c>
      <c r="E934" s="14">
        <v>0.45574207853513921</v>
      </c>
      <c r="F934" s="14">
        <v>0.35561396277780166</v>
      </c>
      <c r="G934" s="14">
        <v>0.52662581261386909</v>
      </c>
      <c r="H934" s="14">
        <v>0.10715773467860638</v>
      </c>
      <c r="I934" s="14">
        <v>8.4782018490961633E-2</v>
      </c>
      <c r="J934" s="14">
        <v>0.18508094359199309</v>
      </c>
      <c r="K934" s="14">
        <v>0.63092770001157794</v>
      </c>
      <c r="L934" s="14">
        <v>1.0000000000000007</v>
      </c>
      <c r="M934" s="14">
        <v>0.52367565118077952</v>
      </c>
      <c r="N934" s="14">
        <v>0.32495585061648763</v>
      </c>
      <c r="O934" s="14">
        <v>0.38209940439364937</v>
      </c>
      <c r="P934" s="14">
        <v>0.54078817294374715</v>
      </c>
      <c r="Q934" s="14">
        <v>0.55715460365316583</v>
      </c>
      <c r="R934" s="14">
        <v>0.51241162962221753</v>
      </c>
      <c r="S934" s="14">
        <v>0.44579446690960101</v>
      </c>
      <c r="T934" s="14">
        <v>0.49078007752488989</v>
      </c>
    </row>
    <row r="935" spans="2:20" x14ac:dyDescent="0.25">
      <c r="B935" s="3" t="s">
        <v>26</v>
      </c>
      <c r="C935" s="10">
        <v>0.20166797366764799</v>
      </c>
      <c r="D935" s="10">
        <v>0.468740977736742</v>
      </c>
      <c r="E935" s="10">
        <v>0.31492542353358027</v>
      </c>
      <c r="F935" s="10">
        <v>0.31967407472627535</v>
      </c>
      <c r="G935" s="10">
        <v>0.33907698395666813</v>
      </c>
      <c r="H935" s="10">
        <v>0.24066874790236992</v>
      </c>
      <c r="I935" s="10">
        <v>0.19148188089955895</v>
      </c>
      <c r="J935" s="10">
        <v>0.31779033053182631</v>
      </c>
      <c r="K935" s="10">
        <v>0.48353143650142189</v>
      </c>
      <c r="L935" s="10">
        <v>0.52367565118077952</v>
      </c>
      <c r="M935" s="10">
        <v>1.0000000000000013</v>
      </c>
      <c r="N935" s="10">
        <v>0.58624272551921253</v>
      </c>
      <c r="O935" s="10">
        <v>0.45589987916497549</v>
      </c>
      <c r="P935" s="10">
        <v>0.50009520769364446</v>
      </c>
      <c r="Q935" s="10">
        <v>0.39131026560641985</v>
      </c>
      <c r="R935" s="10">
        <v>0.55626795810805219</v>
      </c>
      <c r="S935" s="10">
        <v>0.56497068355921554</v>
      </c>
      <c r="T935" s="10">
        <v>0.47996234178529401</v>
      </c>
    </row>
    <row r="936" spans="2:20" x14ac:dyDescent="0.25">
      <c r="B936" s="3" t="s">
        <v>27</v>
      </c>
      <c r="C936" s="14">
        <v>0.22724220638719247</v>
      </c>
      <c r="D936" s="14">
        <v>0.71743837775574348</v>
      </c>
      <c r="E936" s="14">
        <v>0.30583102542637014</v>
      </c>
      <c r="F936" s="14">
        <v>0.41649738074160619</v>
      </c>
      <c r="G936" s="14">
        <v>0.26263572216512993</v>
      </c>
      <c r="H936" s="14">
        <v>0.45725413995521497</v>
      </c>
      <c r="I936" s="14">
        <v>0.36314325993712387</v>
      </c>
      <c r="J936" s="14">
        <v>0.52984095467308467</v>
      </c>
      <c r="K936" s="14">
        <v>0.36536800713934814</v>
      </c>
      <c r="L936" s="14">
        <v>0.32495585061648763</v>
      </c>
      <c r="M936" s="14">
        <v>0.58624272551921253</v>
      </c>
      <c r="N936" s="14">
        <v>0.99999999999999856</v>
      </c>
      <c r="O936" s="14">
        <v>0.46782265009561236</v>
      </c>
      <c r="P936" s="14">
        <v>0.44681125223241924</v>
      </c>
      <c r="Q936" s="14">
        <v>0.39758265307789636</v>
      </c>
      <c r="R936" s="14">
        <v>0.33639853193255281</v>
      </c>
      <c r="S936" s="14">
        <v>0.29231323851212626</v>
      </c>
      <c r="T936" s="14">
        <v>0.2716389334122547</v>
      </c>
    </row>
    <row r="937" spans="2:20" x14ac:dyDescent="0.25">
      <c r="B937" s="3" t="s">
        <v>28</v>
      </c>
      <c r="C937" s="10">
        <v>0.33690291241388226</v>
      </c>
      <c r="D937" s="10">
        <v>0.43279191601245021</v>
      </c>
      <c r="E937" s="10">
        <v>0.52714438980830103</v>
      </c>
      <c r="F937" s="10">
        <v>0.42167374240899197</v>
      </c>
      <c r="G937" s="10">
        <v>0.38330301516131887</v>
      </c>
      <c r="H937" s="10">
        <v>0.2324316396003889</v>
      </c>
      <c r="I937" s="10">
        <v>0.16114753450879191</v>
      </c>
      <c r="J937" s="10">
        <v>0.24305135688894544</v>
      </c>
      <c r="K937" s="10">
        <v>0.50098211268283099</v>
      </c>
      <c r="L937" s="10">
        <v>0.38209940439364937</v>
      </c>
      <c r="M937" s="10">
        <v>0.45589987916497549</v>
      </c>
      <c r="N937" s="10">
        <v>0.46782265009561236</v>
      </c>
      <c r="O937" s="10">
        <v>1.0000000000000004</v>
      </c>
      <c r="P937" s="10">
        <v>0.72066540044675731</v>
      </c>
      <c r="Q937" s="10">
        <v>0.58062968216628297</v>
      </c>
      <c r="R937" s="10">
        <v>0.39111091923657709</v>
      </c>
      <c r="S937" s="10">
        <v>0.32791828518940797</v>
      </c>
      <c r="T937" s="10">
        <v>0.38892346461036181</v>
      </c>
    </row>
    <row r="938" spans="2:20" x14ac:dyDescent="0.25">
      <c r="B938" s="3" t="s">
        <v>29</v>
      </c>
      <c r="C938" s="14">
        <v>0.29136778287681325</v>
      </c>
      <c r="D938" s="14">
        <v>0.33114518129807252</v>
      </c>
      <c r="E938" s="14">
        <v>0.56996908766479926</v>
      </c>
      <c r="F938" s="14">
        <v>0.38171364520667989</v>
      </c>
      <c r="G938" s="14">
        <v>0.38663389524819936</v>
      </c>
      <c r="H938" s="14">
        <v>0.12806430379740208</v>
      </c>
      <c r="I938" s="14">
        <v>0.14084410203129852</v>
      </c>
      <c r="J938" s="14">
        <v>0.19203436472680768</v>
      </c>
      <c r="K938" s="14">
        <v>0.63339039393003227</v>
      </c>
      <c r="L938" s="14">
        <v>0.54078817294374715</v>
      </c>
      <c r="M938" s="14">
        <v>0.50009520769364446</v>
      </c>
      <c r="N938" s="14">
        <v>0.44681125223241924</v>
      </c>
      <c r="O938" s="14">
        <v>0.72066540044675731</v>
      </c>
      <c r="P938" s="14">
        <v>1.0000000000000013</v>
      </c>
      <c r="Q938" s="14">
        <v>0.62514628604902545</v>
      </c>
      <c r="R938" s="14">
        <v>0.46277347810283959</v>
      </c>
      <c r="S938" s="14">
        <v>0.48230143155733535</v>
      </c>
      <c r="T938" s="14">
        <v>0.48827260419576507</v>
      </c>
    </row>
    <row r="939" spans="2:20" x14ac:dyDescent="0.25">
      <c r="B939" s="3" t="s">
        <v>30</v>
      </c>
      <c r="C939" s="10">
        <v>0.38364708423849031</v>
      </c>
      <c r="D939" s="10">
        <v>0.42007394054961589</v>
      </c>
      <c r="E939" s="10">
        <v>0.86305707135538379</v>
      </c>
      <c r="F939" s="10">
        <v>0.36730479366376895</v>
      </c>
      <c r="G939" s="10">
        <v>0.44290394651811943</v>
      </c>
      <c r="H939" s="10">
        <v>4.8900856216579545E-2</v>
      </c>
      <c r="I939" s="10">
        <v>0.15016709192524966</v>
      </c>
      <c r="J939" s="10">
        <v>0.19742039458019464</v>
      </c>
      <c r="K939" s="10">
        <v>0.57804689508361029</v>
      </c>
      <c r="L939" s="10">
        <v>0.55715460365316583</v>
      </c>
      <c r="M939" s="10">
        <v>0.39131026560641985</v>
      </c>
      <c r="N939" s="10">
        <v>0.39758265307789636</v>
      </c>
      <c r="O939" s="10">
        <v>0.58062968216628297</v>
      </c>
      <c r="P939" s="10">
        <v>0.62514628604902545</v>
      </c>
      <c r="Q939" s="10">
        <v>0.99999999999999922</v>
      </c>
      <c r="R939" s="10">
        <v>0.47462960344238647</v>
      </c>
      <c r="S939" s="10">
        <v>0.49465785752934366</v>
      </c>
      <c r="T939" s="10">
        <v>0.53371658720005533</v>
      </c>
    </row>
    <row r="940" spans="2:20" x14ac:dyDescent="0.25">
      <c r="B940" s="3" t="s">
        <v>31</v>
      </c>
      <c r="C940" s="14">
        <v>0.34303004246054214</v>
      </c>
      <c r="D940" s="14">
        <v>0.20074280664224112</v>
      </c>
      <c r="E940" s="14">
        <v>0.42375874173765488</v>
      </c>
      <c r="F940" s="14">
        <v>0.38140558587574452</v>
      </c>
      <c r="G940" s="14">
        <v>0.54138531263271372</v>
      </c>
      <c r="H940" s="14">
        <v>4.9021125336924154E-2</v>
      </c>
      <c r="I940" s="14">
        <v>-1.1857707509881613E-2</v>
      </c>
      <c r="J940" s="14">
        <v>9.1504896898793639E-2</v>
      </c>
      <c r="K940" s="14">
        <v>0.3925432258210953</v>
      </c>
      <c r="L940" s="14">
        <v>0.51241162962221753</v>
      </c>
      <c r="M940" s="14">
        <v>0.55626795810805219</v>
      </c>
      <c r="N940" s="14">
        <v>0.33639853193255281</v>
      </c>
      <c r="O940" s="14">
        <v>0.39111091923657709</v>
      </c>
      <c r="P940" s="14">
        <v>0.46277347810283959</v>
      </c>
      <c r="Q940" s="14">
        <v>0.47462960344238647</v>
      </c>
      <c r="R940" s="14">
        <v>1.0000000000000022</v>
      </c>
      <c r="S940" s="14">
        <v>0.79413738321566718</v>
      </c>
      <c r="T940" s="14">
        <v>0.75226261108000492</v>
      </c>
    </row>
    <row r="941" spans="2:20" x14ac:dyDescent="0.25">
      <c r="B941" s="3" t="s">
        <v>32</v>
      </c>
      <c r="C941" s="10">
        <v>0.26699748294122438</v>
      </c>
      <c r="D941" s="10">
        <v>0.20921368142207175</v>
      </c>
      <c r="E941" s="10">
        <v>0.47311584756812408</v>
      </c>
      <c r="F941" s="10">
        <v>0.35348616402347277</v>
      </c>
      <c r="G941" s="10">
        <v>0.47135305210855288</v>
      </c>
      <c r="H941" s="10">
        <v>1.1536384242934794E-2</v>
      </c>
      <c r="I941" s="10">
        <v>-7.8267807739354045E-2</v>
      </c>
      <c r="J941" s="10">
        <v>4.805273066483684E-2</v>
      </c>
      <c r="K941" s="10">
        <v>0.48942323552098138</v>
      </c>
      <c r="L941" s="10">
        <v>0.44579446690960101</v>
      </c>
      <c r="M941" s="10">
        <v>0.56497068355921554</v>
      </c>
      <c r="N941" s="10">
        <v>0.29231323851212626</v>
      </c>
      <c r="O941" s="10">
        <v>0.32791828518940797</v>
      </c>
      <c r="P941" s="10">
        <v>0.48230143155733535</v>
      </c>
      <c r="Q941" s="10">
        <v>0.49465785752934366</v>
      </c>
      <c r="R941" s="10">
        <v>0.79413738321566718</v>
      </c>
      <c r="S941" s="10">
        <v>0.99999999999999689</v>
      </c>
      <c r="T941" s="10">
        <v>0.70342323446978494</v>
      </c>
    </row>
    <row r="942" spans="2:20" x14ac:dyDescent="0.25">
      <c r="B942" s="3" t="s">
        <v>33</v>
      </c>
      <c r="C942" s="14">
        <v>0.29198606660934112</v>
      </c>
      <c r="D942" s="14">
        <v>0.16380974172739174</v>
      </c>
      <c r="E942" s="14">
        <v>0.45528726164286965</v>
      </c>
      <c r="F942" s="14">
        <v>0.41028709841280886</v>
      </c>
      <c r="G942" s="14">
        <v>0.54932414478405189</v>
      </c>
      <c r="H942" s="14">
        <v>1.5410955063310066E-3</v>
      </c>
      <c r="I942" s="14">
        <v>-1.3096835329295176E-2</v>
      </c>
      <c r="J942" s="14">
        <v>1.036940544892051E-2</v>
      </c>
      <c r="K942" s="14">
        <v>0.48112919956418859</v>
      </c>
      <c r="L942" s="14">
        <v>0.49078007752488989</v>
      </c>
      <c r="M942" s="14">
        <v>0.47996234178529401</v>
      </c>
      <c r="N942" s="14">
        <v>0.2716389334122547</v>
      </c>
      <c r="O942" s="14">
        <v>0.38892346461036181</v>
      </c>
      <c r="P942" s="14">
        <v>0.48827260419576507</v>
      </c>
      <c r="Q942" s="14">
        <v>0.53371658720005533</v>
      </c>
      <c r="R942" s="14">
        <v>0.75226261108000492</v>
      </c>
      <c r="S942" s="14">
        <v>0.70342323446978494</v>
      </c>
      <c r="T942" s="14">
        <v>1.0000000000000018</v>
      </c>
    </row>
    <row r="943" spans="2:20" ht="9.9499999999999993" customHeight="1" x14ac:dyDescent="0.25"/>
    <row r="945" spans="2:20" x14ac:dyDescent="0.25">
      <c r="B945" s="1" t="s">
        <v>231</v>
      </c>
    </row>
    <row r="946" spans="2:20" ht="5.0999999999999996" customHeight="1" x14ac:dyDescent="0.25"/>
    <row r="947" spans="2:20" x14ac:dyDescent="0.25">
      <c r="B947" s="4" t="s">
        <v>4</v>
      </c>
      <c r="C947" s="3" t="s">
        <v>16</v>
      </c>
      <c r="D947" s="3" t="s">
        <v>17</v>
      </c>
      <c r="E947" s="3" t="s">
        <v>18</v>
      </c>
      <c r="F947" s="3" t="s">
        <v>19</v>
      </c>
      <c r="G947" s="3" t="s">
        <v>20</v>
      </c>
      <c r="H947" s="3" t="s">
        <v>21</v>
      </c>
      <c r="I947" s="3" t="s">
        <v>22</v>
      </c>
      <c r="J947" s="3" t="s">
        <v>23</v>
      </c>
      <c r="K947" s="3" t="s">
        <v>24</v>
      </c>
      <c r="L947" s="3" t="s">
        <v>25</v>
      </c>
      <c r="M947" s="3" t="s">
        <v>26</v>
      </c>
      <c r="N947" s="3" t="s">
        <v>27</v>
      </c>
      <c r="O947" s="3" t="s">
        <v>28</v>
      </c>
      <c r="P947" s="3" t="s">
        <v>29</v>
      </c>
      <c r="Q947" s="3" t="s">
        <v>30</v>
      </c>
      <c r="R947" s="3" t="s">
        <v>31</v>
      </c>
      <c r="S947" s="3" t="s">
        <v>32</v>
      </c>
      <c r="T947" s="3" t="s">
        <v>33</v>
      </c>
    </row>
    <row r="948" spans="2:20" x14ac:dyDescent="0.25">
      <c r="B948" s="3" t="s">
        <v>16</v>
      </c>
      <c r="C948" s="10">
        <v>1</v>
      </c>
      <c r="D948" s="10">
        <v>0.55197616910172864</v>
      </c>
      <c r="E948" s="10">
        <v>0.60155895631194378</v>
      </c>
      <c r="F948" s="10">
        <v>0.58554306816015111</v>
      </c>
      <c r="G948" s="10">
        <v>0.60962371730095721</v>
      </c>
      <c r="H948" s="10">
        <v>0.21058933608599542</v>
      </c>
      <c r="I948" s="10">
        <v>0.20745749393542604</v>
      </c>
      <c r="J948" s="10">
        <v>0.22203555813932369</v>
      </c>
      <c r="K948" s="10">
        <v>0.38586914179926773</v>
      </c>
      <c r="L948" s="10">
        <v>0.3642008791534847</v>
      </c>
      <c r="M948" s="10">
        <v>0.39914975170596229</v>
      </c>
      <c r="N948" s="10">
        <v>0.37959567442535908</v>
      </c>
      <c r="O948" s="10">
        <v>0.37594353039030104</v>
      </c>
      <c r="P948" s="10">
        <v>0.38679463047674223</v>
      </c>
      <c r="Q948" s="10">
        <v>0.40655096148948194</v>
      </c>
      <c r="R948" s="10">
        <v>0.42134543150885173</v>
      </c>
      <c r="S948" s="10">
        <v>0.41987679543506451</v>
      </c>
      <c r="T948" s="10">
        <v>0.42361200199005822</v>
      </c>
    </row>
    <row r="949" spans="2:20" x14ac:dyDescent="0.25">
      <c r="B949" s="3" t="s">
        <v>17</v>
      </c>
      <c r="C949" s="14">
        <v>0.55197616910172864</v>
      </c>
      <c r="D949" s="14">
        <v>1</v>
      </c>
      <c r="E949" s="14">
        <v>0.5743813669435377</v>
      </c>
      <c r="F949" s="14">
        <v>0.55908905414041643</v>
      </c>
      <c r="G949" s="14">
        <v>0.58208177334982247</v>
      </c>
      <c r="H949" s="14">
        <v>0.20107520544018295</v>
      </c>
      <c r="I949" s="14">
        <v>0.19808485552248908</v>
      </c>
      <c r="J949" s="14">
        <v>0.21200430324571987</v>
      </c>
      <c r="K949" s="14">
        <v>0.36843611553355687</v>
      </c>
      <c r="L949" s="14">
        <v>0.34774679458307206</v>
      </c>
      <c r="M949" s="14">
        <v>0.38111672612377717</v>
      </c>
      <c r="N949" s="14">
        <v>0.36244607461089662</v>
      </c>
      <c r="O949" s="14">
        <v>0.35895892931762041</v>
      </c>
      <c r="P949" s="14">
        <v>0.36931979193149073</v>
      </c>
      <c r="Q949" s="14">
        <v>0.3881835596367495</v>
      </c>
      <c r="R949" s="14">
        <v>0.40230963626443128</v>
      </c>
      <c r="S949" s="14">
        <v>0.40090735110725206</v>
      </c>
      <c r="T949" s="14">
        <v>0.40447380627238999</v>
      </c>
    </row>
    <row r="950" spans="2:20" x14ac:dyDescent="0.25">
      <c r="B950" s="3" t="s">
        <v>18</v>
      </c>
      <c r="C950" s="10">
        <v>0.60155895631194378</v>
      </c>
      <c r="D950" s="10">
        <v>0.5743813669435377</v>
      </c>
      <c r="E950" s="10">
        <v>1</v>
      </c>
      <c r="F950" s="10">
        <v>0.60931077593706107</v>
      </c>
      <c r="G950" s="10">
        <v>0.63436887979124179</v>
      </c>
      <c r="H950" s="10">
        <v>0.21913734232702642</v>
      </c>
      <c r="I950" s="10">
        <v>0.21587837595095466</v>
      </c>
      <c r="J950" s="10">
        <v>0.23104817659371063</v>
      </c>
      <c r="K950" s="10">
        <v>0.40153190940956346</v>
      </c>
      <c r="L950" s="10">
        <v>0.37898411293851203</v>
      </c>
      <c r="M950" s="10">
        <v>0.41535159094484592</v>
      </c>
      <c r="N950" s="10">
        <v>0.39500379648112788</v>
      </c>
      <c r="O950" s="10">
        <v>0.39120340870977699</v>
      </c>
      <c r="P950" s="10">
        <v>0.40249496448587896</v>
      </c>
      <c r="Q950" s="10">
        <v>0.42305322233848391</v>
      </c>
      <c r="R950" s="10">
        <v>0.43844821289896352</v>
      </c>
      <c r="S950" s="10">
        <v>0.43691996359614077</v>
      </c>
      <c r="T950" s="10">
        <v>0.44080678546811608</v>
      </c>
    </row>
    <row r="951" spans="2:20" x14ac:dyDescent="0.25">
      <c r="B951" s="3" t="s">
        <v>19</v>
      </c>
      <c r="C951" s="14">
        <v>0.58554306816015111</v>
      </c>
      <c r="D951" s="14">
        <v>0.55908905414041632</v>
      </c>
      <c r="E951" s="14">
        <v>0.60931077593706107</v>
      </c>
      <c r="F951" s="14">
        <v>1</v>
      </c>
      <c r="G951" s="14">
        <v>0.61747946119127006</v>
      </c>
      <c r="H951" s="14">
        <v>0.2133030361002386</v>
      </c>
      <c r="I951" s="14">
        <v>0.21013083635015081</v>
      </c>
      <c r="J951" s="14">
        <v>0.22489675666192657</v>
      </c>
      <c r="K951" s="14">
        <v>0.39084153553514556</v>
      </c>
      <c r="L951" s="14">
        <v>0.36889405094136002</v>
      </c>
      <c r="M951" s="14">
        <v>0.40429328227128641</v>
      </c>
      <c r="N951" s="14">
        <v>0.38448722689539538</v>
      </c>
      <c r="O951" s="14">
        <v>0.38078802053750482</v>
      </c>
      <c r="P951" s="14">
        <v>0.39177895026112725</v>
      </c>
      <c r="Q951" s="14">
        <v>0.4117898656547625</v>
      </c>
      <c r="R951" s="14">
        <v>0.42677498043444384</v>
      </c>
      <c r="S951" s="14">
        <v>0.42528741919659835</v>
      </c>
      <c r="T951" s="14">
        <v>0.42907075843613285</v>
      </c>
    </row>
    <row r="952" spans="2:20" x14ac:dyDescent="0.25">
      <c r="B952" s="3" t="s">
        <v>20</v>
      </c>
      <c r="C952" s="10">
        <v>0.60962371730095721</v>
      </c>
      <c r="D952" s="10">
        <v>0.58208177334982247</v>
      </c>
      <c r="E952" s="10">
        <v>0.63436887979124179</v>
      </c>
      <c r="F952" s="10">
        <v>0.61747946119127006</v>
      </c>
      <c r="G952" s="10">
        <v>1</v>
      </c>
      <c r="H952" s="10">
        <v>0.22207519284207827</v>
      </c>
      <c r="I952" s="10">
        <v>0.21877253534542976</v>
      </c>
      <c r="J952" s="10">
        <v>0.23414570893301703</v>
      </c>
      <c r="K952" s="10">
        <v>0.40691502081514136</v>
      </c>
      <c r="L952" s="10">
        <v>0.38406493877846087</v>
      </c>
      <c r="M952" s="10">
        <v>0.4209199750113275</v>
      </c>
      <c r="N952" s="10">
        <v>0.40029938916568147</v>
      </c>
      <c r="O952" s="10">
        <v>0.39644805174306208</v>
      </c>
      <c r="P952" s="10">
        <v>0.40789098702664689</v>
      </c>
      <c r="Q952" s="10">
        <v>0.42872485782490266</v>
      </c>
      <c r="R952" s="10">
        <v>0.44432624032418672</v>
      </c>
      <c r="S952" s="10">
        <v>0.44277750264656784</v>
      </c>
      <c r="T952" s="10">
        <v>0.44671643294295516</v>
      </c>
    </row>
    <row r="953" spans="2:20" x14ac:dyDescent="0.25">
      <c r="B953" s="3" t="s">
        <v>21</v>
      </c>
      <c r="C953" s="14">
        <v>0.21058933608599542</v>
      </c>
      <c r="D953" s="14">
        <v>0.20107520544018295</v>
      </c>
      <c r="E953" s="14">
        <v>0.21913734232702639</v>
      </c>
      <c r="F953" s="14">
        <v>0.2133030361002386</v>
      </c>
      <c r="G953" s="14">
        <v>0.22207519284207825</v>
      </c>
      <c r="H953" s="14">
        <v>1</v>
      </c>
      <c r="I953" s="14">
        <v>0.7565117826224188</v>
      </c>
      <c r="J953" s="14">
        <v>0.80967196078164916</v>
      </c>
      <c r="K953" s="14">
        <v>0.26449667301985663</v>
      </c>
      <c r="L953" s="14">
        <v>0.24964401246968634</v>
      </c>
      <c r="M953" s="14">
        <v>0.27359995896704592</v>
      </c>
      <c r="N953" s="14">
        <v>0.26019648140318513</v>
      </c>
      <c r="O953" s="14">
        <v>0.25769309400569096</v>
      </c>
      <c r="P953" s="14">
        <v>6.8949911590038299E-2</v>
      </c>
      <c r="Q953" s="14">
        <v>7.2471670087546278E-2</v>
      </c>
      <c r="R953" s="14">
        <v>7.5108928517426052E-2</v>
      </c>
      <c r="S953" s="14">
        <v>7.4847129827716324E-2</v>
      </c>
      <c r="T953" s="14">
        <v>7.5512966789878691E-2</v>
      </c>
    </row>
    <row r="954" spans="2:20" x14ac:dyDescent="0.25">
      <c r="B954" s="3" t="s">
        <v>22</v>
      </c>
      <c r="C954" s="10">
        <v>0.20745749393542606</v>
      </c>
      <c r="D954" s="10">
        <v>0.19808485552248908</v>
      </c>
      <c r="E954" s="10">
        <v>0.21587837595095466</v>
      </c>
      <c r="F954" s="10">
        <v>0.21013083635015081</v>
      </c>
      <c r="G954" s="10">
        <v>0.21877253534542976</v>
      </c>
      <c r="H954" s="10">
        <v>0.7565117826224188</v>
      </c>
      <c r="I954" s="10">
        <v>1</v>
      </c>
      <c r="J954" s="10">
        <v>0.797630682614199</v>
      </c>
      <c r="K954" s="10">
        <v>0.26056313182235419</v>
      </c>
      <c r="L954" s="10">
        <v>0.24593135704552682</v>
      </c>
      <c r="M954" s="10">
        <v>0.26953103553619784</v>
      </c>
      <c r="N954" s="10">
        <v>0.25632689178846896</v>
      </c>
      <c r="O954" s="10">
        <v>0.25386073426365685</v>
      </c>
      <c r="P954" s="10">
        <v>6.7924502405465284E-2</v>
      </c>
      <c r="Q954" s="10">
        <v>7.1393886020599748E-2</v>
      </c>
      <c r="R954" s="10">
        <v>7.399192367479282E-2</v>
      </c>
      <c r="S954" s="10">
        <v>7.3734018402416723E-2</v>
      </c>
      <c r="T954" s="10">
        <v>7.4389953171513354E-2</v>
      </c>
    </row>
    <row r="955" spans="2:20" x14ac:dyDescent="0.25">
      <c r="B955" s="3" t="s">
        <v>23</v>
      </c>
      <c r="C955" s="14">
        <v>0.22203555813932369</v>
      </c>
      <c r="D955" s="14">
        <v>0.21200430324571987</v>
      </c>
      <c r="E955" s="14">
        <v>0.2310481765937106</v>
      </c>
      <c r="F955" s="14">
        <v>0.2248967566619266</v>
      </c>
      <c r="G955" s="14">
        <v>0.23414570893301703</v>
      </c>
      <c r="H955" s="14">
        <v>0.80967196078164905</v>
      </c>
      <c r="I955" s="14">
        <v>0.79763068261419889</v>
      </c>
      <c r="J955" s="14">
        <v>1</v>
      </c>
      <c r="K955" s="14">
        <v>0.27887293588302242</v>
      </c>
      <c r="L955" s="14">
        <v>0.26321298445146329</v>
      </c>
      <c r="M955" s="14">
        <v>0.28847101531929853</v>
      </c>
      <c r="N955" s="14">
        <v>0.27433901472889616</v>
      </c>
      <c r="O955" s="14">
        <v>0.2716995600044908</v>
      </c>
      <c r="P955" s="14">
        <v>7.2697565736659711E-2</v>
      </c>
      <c r="Q955" s="14">
        <v>7.6410743374993567E-2</v>
      </c>
      <c r="R955" s="14">
        <v>7.9191345462066354E-2</v>
      </c>
      <c r="S955" s="14">
        <v>7.8915317153747333E-2</v>
      </c>
      <c r="T955" s="14">
        <v>7.9617344541606808E-2</v>
      </c>
    </row>
    <row r="956" spans="2:20" x14ac:dyDescent="0.25">
      <c r="B956" s="3" t="s">
        <v>24</v>
      </c>
      <c r="C956" s="10">
        <v>0.38586914179926779</v>
      </c>
      <c r="D956" s="10">
        <v>0.36843611553355687</v>
      </c>
      <c r="E956" s="10">
        <v>0.40153190940956351</v>
      </c>
      <c r="F956" s="10">
        <v>0.39084153553514561</v>
      </c>
      <c r="G956" s="10">
        <v>0.40691502081514136</v>
      </c>
      <c r="H956" s="10">
        <v>0.26449667301985663</v>
      </c>
      <c r="I956" s="10">
        <v>0.26056313182235419</v>
      </c>
      <c r="J956" s="10">
        <v>0.27887293588302248</v>
      </c>
      <c r="K956" s="10">
        <v>1</v>
      </c>
      <c r="L956" s="10">
        <v>0.55762441603507373</v>
      </c>
      <c r="M956" s="10">
        <v>0.61113429413711595</v>
      </c>
      <c r="N956" s="10">
        <v>0.58119523701554898</v>
      </c>
      <c r="O956" s="10">
        <v>0.57560347488263275</v>
      </c>
      <c r="P956" s="10">
        <v>0.44700354987652269</v>
      </c>
      <c r="Q956" s="10">
        <v>0.46983517523891571</v>
      </c>
      <c r="R956" s="10">
        <v>0.48693257033214393</v>
      </c>
      <c r="S956" s="10">
        <v>0.48523532459310548</v>
      </c>
      <c r="T956" s="10">
        <v>0.48955195791230727</v>
      </c>
    </row>
    <row r="957" spans="2:20" x14ac:dyDescent="0.25">
      <c r="B957" s="3" t="s">
        <v>25</v>
      </c>
      <c r="C957" s="14">
        <v>0.36420087915348476</v>
      </c>
      <c r="D957" s="14">
        <v>0.34774679458307212</v>
      </c>
      <c r="E957" s="14">
        <v>0.37898411293851209</v>
      </c>
      <c r="F957" s="14">
        <v>0.36889405094136007</v>
      </c>
      <c r="G957" s="14">
        <v>0.38406493877846087</v>
      </c>
      <c r="H957" s="14">
        <v>0.24964401246968634</v>
      </c>
      <c r="I957" s="14">
        <v>0.24593135704552682</v>
      </c>
      <c r="J957" s="14">
        <v>0.26321298445146329</v>
      </c>
      <c r="K957" s="14">
        <v>0.55762441603507384</v>
      </c>
      <c r="L957" s="14">
        <v>1</v>
      </c>
      <c r="M957" s="14">
        <v>0.57681639471799895</v>
      </c>
      <c r="N957" s="14">
        <v>0.54855854835625661</v>
      </c>
      <c r="O957" s="14">
        <v>0.5432807884521369</v>
      </c>
      <c r="P957" s="14">
        <v>0.42190231924388372</v>
      </c>
      <c r="Q957" s="14">
        <v>0.44345184764284612</v>
      </c>
      <c r="R957" s="14">
        <v>0.45958914821876901</v>
      </c>
      <c r="S957" s="14">
        <v>0.45798721035088197</v>
      </c>
      <c r="T957" s="14">
        <v>0.46206144557608259</v>
      </c>
    </row>
    <row r="958" spans="2:20" x14ac:dyDescent="0.25">
      <c r="B958" s="3" t="s">
        <v>26</v>
      </c>
      <c r="C958" s="10">
        <v>0.39914975170596234</v>
      </c>
      <c r="D958" s="10">
        <v>0.38111672612377717</v>
      </c>
      <c r="E958" s="10">
        <v>0.41535159094484597</v>
      </c>
      <c r="F958" s="10">
        <v>0.40429328227128641</v>
      </c>
      <c r="G958" s="10">
        <v>0.42091997501132744</v>
      </c>
      <c r="H958" s="10">
        <v>0.27359995896704592</v>
      </c>
      <c r="I958" s="10">
        <v>0.26953103553619784</v>
      </c>
      <c r="J958" s="10">
        <v>0.28847101531929858</v>
      </c>
      <c r="K958" s="10">
        <v>0.61113429413711595</v>
      </c>
      <c r="L958" s="10">
        <v>0.57681639471799884</v>
      </c>
      <c r="M958" s="10">
        <v>1</v>
      </c>
      <c r="N958" s="10">
        <v>0.60119846190790815</v>
      </c>
      <c r="O958" s="10">
        <v>0.59541424590000203</v>
      </c>
      <c r="P958" s="10">
        <v>0.4623882467329144</v>
      </c>
      <c r="Q958" s="10">
        <v>0.48600567711863701</v>
      </c>
      <c r="R958" s="10">
        <v>0.50369151997836714</v>
      </c>
      <c r="S958" s="10">
        <v>0.50193585946568064</v>
      </c>
      <c r="T958" s="10">
        <v>0.50640106005034258</v>
      </c>
    </row>
    <row r="959" spans="2:20" x14ac:dyDescent="0.25">
      <c r="B959" s="3" t="s">
        <v>27</v>
      </c>
      <c r="C959" s="14">
        <v>0.37959567442535913</v>
      </c>
      <c r="D959" s="14">
        <v>0.36244607461089662</v>
      </c>
      <c r="E959" s="14">
        <v>0.39500379648112793</v>
      </c>
      <c r="F959" s="14">
        <v>0.38448722689539538</v>
      </c>
      <c r="G959" s="14">
        <v>0.40029938916568147</v>
      </c>
      <c r="H959" s="14">
        <v>0.26019648140318508</v>
      </c>
      <c r="I959" s="14">
        <v>0.25632689178846896</v>
      </c>
      <c r="J959" s="14">
        <v>0.27433901472889616</v>
      </c>
      <c r="K959" s="14">
        <v>0.58119523701554898</v>
      </c>
      <c r="L959" s="14">
        <v>0.54855854835625661</v>
      </c>
      <c r="M959" s="14">
        <v>0.60119846190790815</v>
      </c>
      <c r="N959" s="14">
        <v>1</v>
      </c>
      <c r="O959" s="14">
        <v>0.56624530334513479</v>
      </c>
      <c r="P959" s="14">
        <v>0.43973615820820805</v>
      </c>
      <c r="Q959" s="14">
        <v>0.46219658659917084</v>
      </c>
      <c r="R959" s="14">
        <v>0.47901601193872545</v>
      </c>
      <c r="S959" s="14">
        <v>0.47734636005111469</v>
      </c>
      <c r="T959" s="14">
        <v>0.48159281346899852</v>
      </c>
    </row>
    <row r="960" spans="2:20" x14ac:dyDescent="0.25">
      <c r="B960" s="3" t="s">
        <v>28</v>
      </c>
      <c r="C960" s="10">
        <v>0.37594353039030104</v>
      </c>
      <c r="D960" s="10">
        <v>0.35895892931762041</v>
      </c>
      <c r="E960" s="10">
        <v>0.39120340870977699</v>
      </c>
      <c r="F960" s="10">
        <v>0.38078802053750482</v>
      </c>
      <c r="G960" s="10">
        <v>0.39644805174306208</v>
      </c>
      <c r="H960" s="10">
        <v>0.2576930940056909</v>
      </c>
      <c r="I960" s="10">
        <v>0.2538607342636568</v>
      </c>
      <c r="J960" s="10">
        <v>0.2716995600044908</v>
      </c>
      <c r="K960" s="10">
        <v>0.57560347488263286</v>
      </c>
      <c r="L960" s="10">
        <v>0.5432807884521369</v>
      </c>
      <c r="M960" s="10">
        <v>0.59541424590000214</v>
      </c>
      <c r="N960" s="10">
        <v>0.5662453033451349</v>
      </c>
      <c r="O960" s="10">
        <v>1</v>
      </c>
      <c r="P960" s="10">
        <v>0.43550539401514748</v>
      </c>
      <c r="Q960" s="10">
        <v>0.4577497274263741</v>
      </c>
      <c r="R960" s="10">
        <v>0.47440733067978413</v>
      </c>
      <c r="S960" s="10">
        <v>0.47275374275072929</v>
      </c>
      <c r="T960" s="10">
        <v>0.47695934043561838</v>
      </c>
    </row>
    <row r="961" spans="2:20" x14ac:dyDescent="0.25">
      <c r="B961" s="3" t="s">
        <v>29</v>
      </c>
      <c r="C961" s="14">
        <v>0.38679463047674228</v>
      </c>
      <c r="D961" s="14">
        <v>0.36931979193149073</v>
      </c>
      <c r="E961" s="14">
        <v>0.40249496448587896</v>
      </c>
      <c r="F961" s="14">
        <v>0.39177895026112725</v>
      </c>
      <c r="G961" s="14">
        <v>0.40789098702664695</v>
      </c>
      <c r="H961" s="14">
        <v>6.8949911590038299E-2</v>
      </c>
      <c r="I961" s="14">
        <v>6.7924502405465284E-2</v>
      </c>
      <c r="J961" s="14">
        <v>7.2697565736659697E-2</v>
      </c>
      <c r="K961" s="14">
        <v>0.44700354987652269</v>
      </c>
      <c r="L961" s="14">
        <v>0.42190231924388372</v>
      </c>
      <c r="M961" s="14">
        <v>0.4623882467329144</v>
      </c>
      <c r="N961" s="14">
        <v>0.43973615820820799</v>
      </c>
      <c r="O961" s="14">
        <v>0.43550539401514748</v>
      </c>
      <c r="P961" s="14">
        <v>1</v>
      </c>
      <c r="Q961" s="14">
        <v>0.61469017385352687</v>
      </c>
      <c r="R961" s="14">
        <v>0.63705887103962977</v>
      </c>
      <c r="S961" s="14">
        <v>0.6348383470486979</v>
      </c>
      <c r="T961" s="14">
        <v>0.64048584264987929</v>
      </c>
    </row>
    <row r="962" spans="2:20" x14ac:dyDescent="0.25">
      <c r="B962" s="3" t="s">
        <v>30</v>
      </c>
      <c r="C962" s="10">
        <v>0.40655096148948189</v>
      </c>
      <c r="D962" s="10">
        <v>0.3881835596367495</v>
      </c>
      <c r="E962" s="10">
        <v>0.42305322233848386</v>
      </c>
      <c r="F962" s="10">
        <v>0.4117898656547625</v>
      </c>
      <c r="G962" s="10">
        <v>0.42872485782490272</v>
      </c>
      <c r="H962" s="10">
        <v>7.2471670087546292E-2</v>
      </c>
      <c r="I962" s="10">
        <v>7.1393886020599762E-2</v>
      </c>
      <c r="J962" s="10">
        <v>7.6410743374993567E-2</v>
      </c>
      <c r="K962" s="10">
        <v>0.46983517523891577</v>
      </c>
      <c r="L962" s="10">
        <v>0.44345184764284606</v>
      </c>
      <c r="M962" s="10">
        <v>0.48600567711863707</v>
      </c>
      <c r="N962" s="10">
        <v>0.46219658659917079</v>
      </c>
      <c r="O962" s="10">
        <v>0.4577497274263741</v>
      </c>
      <c r="P962" s="10">
        <v>0.61469017385352687</v>
      </c>
      <c r="Q962" s="10">
        <v>1</v>
      </c>
      <c r="R962" s="10">
        <v>0.66959796268976046</v>
      </c>
      <c r="S962" s="10">
        <v>0.66726402087052905</v>
      </c>
      <c r="T962" s="10">
        <v>0.67319997392095787</v>
      </c>
    </row>
    <row r="963" spans="2:20" x14ac:dyDescent="0.25">
      <c r="B963" s="3" t="s">
        <v>31</v>
      </c>
      <c r="C963" s="14">
        <v>0.42134543150885168</v>
      </c>
      <c r="D963" s="14">
        <v>0.40230963626443128</v>
      </c>
      <c r="E963" s="14">
        <v>0.43844821289896346</v>
      </c>
      <c r="F963" s="14">
        <v>0.42677498043444384</v>
      </c>
      <c r="G963" s="14">
        <v>0.44432624032418677</v>
      </c>
      <c r="H963" s="14">
        <v>7.5108928517426052E-2</v>
      </c>
      <c r="I963" s="14">
        <v>7.399192367479282E-2</v>
      </c>
      <c r="J963" s="14">
        <v>7.9191345462066354E-2</v>
      </c>
      <c r="K963" s="14">
        <v>0.48693257033214399</v>
      </c>
      <c r="L963" s="14">
        <v>0.45958914821876901</v>
      </c>
      <c r="M963" s="14">
        <v>0.50369151997836725</v>
      </c>
      <c r="N963" s="14">
        <v>0.47901601193872545</v>
      </c>
      <c r="O963" s="14">
        <v>0.47440733067978419</v>
      </c>
      <c r="P963" s="14">
        <v>0.63705887103962977</v>
      </c>
      <c r="Q963" s="14">
        <v>0.66959796268976046</v>
      </c>
      <c r="R963" s="14">
        <v>1</v>
      </c>
      <c r="S963" s="14">
        <v>0.69154589076355744</v>
      </c>
      <c r="T963" s="14">
        <v>0.69769785432130171</v>
      </c>
    </row>
    <row r="964" spans="2:20" x14ac:dyDescent="0.25">
      <c r="B964" s="3" t="s">
        <v>32</v>
      </c>
      <c r="C964" s="10">
        <v>0.41987679543506445</v>
      </c>
      <c r="D964" s="10">
        <v>0.40090735110725201</v>
      </c>
      <c r="E964" s="10">
        <v>0.43691996359614071</v>
      </c>
      <c r="F964" s="10">
        <v>0.42528741919659829</v>
      </c>
      <c r="G964" s="10">
        <v>0.44277750264656784</v>
      </c>
      <c r="H964" s="10">
        <v>7.4847129827716324E-2</v>
      </c>
      <c r="I964" s="10">
        <v>7.3734018402416723E-2</v>
      </c>
      <c r="J964" s="10">
        <v>7.8915317153747333E-2</v>
      </c>
      <c r="K964" s="10">
        <v>0.48523532459310553</v>
      </c>
      <c r="L964" s="10">
        <v>0.45798721035088197</v>
      </c>
      <c r="M964" s="10">
        <v>0.50193585946568076</v>
      </c>
      <c r="N964" s="10">
        <v>0.47734636005111469</v>
      </c>
      <c r="O964" s="10">
        <v>0.47275374275072934</v>
      </c>
      <c r="P964" s="10">
        <v>0.6348383470486979</v>
      </c>
      <c r="Q964" s="10">
        <v>0.66726402087052905</v>
      </c>
      <c r="R964" s="10">
        <v>0.69154589076355744</v>
      </c>
      <c r="S964" s="10">
        <v>1</v>
      </c>
      <c r="T964" s="10">
        <v>0.69526596789075268</v>
      </c>
    </row>
    <row r="965" spans="2:20" x14ac:dyDescent="0.25">
      <c r="B965" s="3" t="s">
        <v>33</v>
      </c>
      <c r="C965" s="14">
        <v>0.42361200199005816</v>
      </c>
      <c r="D965" s="14">
        <v>0.40447380627238999</v>
      </c>
      <c r="E965" s="14">
        <v>0.44080678546811602</v>
      </c>
      <c r="F965" s="14">
        <v>0.42907075843613285</v>
      </c>
      <c r="G965" s="14">
        <v>0.44671643294295516</v>
      </c>
      <c r="H965" s="14">
        <v>7.5512966789878691E-2</v>
      </c>
      <c r="I965" s="14">
        <v>7.4389953171513354E-2</v>
      </c>
      <c r="J965" s="14">
        <v>7.9617344541606794E-2</v>
      </c>
      <c r="K965" s="14">
        <v>0.48955195791230727</v>
      </c>
      <c r="L965" s="14">
        <v>0.46206144557608259</v>
      </c>
      <c r="M965" s="14">
        <v>0.50640106005034258</v>
      </c>
      <c r="N965" s="14">
        <v>0.48159281346899846</v>
      </c>
      <c r="O965" s="14">
        <v>0.47695934043561838</v>
      </c>
      <c r="P965" s="14">
        <v>0.64048584264987929</v>
      </c>
      <c r="Q965" s="14">
        <v>0.67319997392095787</v>
      </c>
      <c r="R965" s="14">
        <v>0.69769785432130171</v>
      </c>
      <c r="S965" s="14">
        <v>0.69526596789075268</v>
      </c>
      <c r="T965" s="14">
        <v>1</v>
      </c>
    </row>
    <row r="966" spans="2:20" ht="9.9499999999999993" customHeight="1" x14ac:dyDescent="0.25"/>
    <row r="968" spans="2:20" x14ac:dyDescent="0.25">
      <c r="B968" s="1" t="s">
        <v>232</v>
      </c>
    </row>
    <row r="969" spans="2:20" ht="5.0999999999999996" customHeight="1" x14ac:dyDescent="0.25"/>
    <row r="970" spans="2:20" x14ac:dyDescent="0.25">
      <c r="B970" s="4" t="s">
        <v>4</v>
      </c>
      <c r="C970" s="3" t="s">
        <v>16</v>
      </c>
      <c r="D970" s="3" t="s">
        <v>17</v>
      </c>
      <c r="E970" s="3" t="s">
        <v>18</v>
      </c>
      <c r="F970" s="3" t="s">
        <v>19</v>
      </c>
      <c r="G970" s="3" t="s">
        <v>20</v>
      </c>
      <c r="H970" s="3" t="s">
        <v>21</v>
      </c>
      <c r="I970" s="3" t="s">
        <v>22</v>
      </c>
      <c r="J970" s="3" t="s">
        <v>23</v>
      </c>
      <c r="K970" s="3" t="s">
        <v>24</v>
      </c>
      <c r="L970" s="3" t="s">
        <v>25</v>
      </c>
      <c r="M970" s="3" t="s">
        <v>26</v>
      </c>
      <c r="N970" s="3" t="s">
        <v>27</v>
      </c>
      <c r="O970" s="3" t="s">
        <v>28</v>
      </c>
      <c r="P970" s="3" t="s">
        <v>29</v>
      </c>
      <c r="Q970" s="3" t="s">
        <v>30</v>
      </c>
      <c r="R970" s="3" t="s">
        <v>31</v>
      </c>
      <c r="S970" s="3" t="s">
        <v>32</v>
      </c>
      <c r="T970" s="3" t="s">
        <v>33</v>
      </c>
    </row>
    <row r="971" spans="2:20" x14ac:dyDescent="0.25">
      <c r="B971" s="3" t="s">
        <v>16</v>
      </c>
      <c r="C971" s="10">
        <v>1</v>
      </c>
      <c r="D971" s="10">
        <v>0.55197616910172864</v>
      </c>
      <c r="E971" s="10">
        <v>0.60155895631194378</v>
      </c>
      <c r="F971" s="10">
        <v>0.58554306816015111</v>
      </c>
      <c r="G971" s="10">
        <v>0.60962371730095721</v>
      </c>
      <c r="H971" s="10">
        <v>0.21058933608599556</v>
      </c>
      <c r="I971" s="10">
        <v>0.2074574939354262</v>
      </c>
      <c r="J971" s="10">
        <v>0.22203555813932385</v>
      </c>
      <c r="K971" s="10">
        <v>0.3858691417992679</v>
      </c>
      <c r="L971" s="10">
        <v>0.36420087915348481</v>
      </c>
      <c r="M971" s="10">
        <v>0.39914975170596245</v>
      </c>
      <c r="N971" s="10">
        <v>0.37959567442535924</v>
      </c>
      <c r="O971" s="10">
        <v>0.37594353039030115</v>
      </c>
      <c r="P971" s="10">
        <v>0.38679463047674251</v>
      </c>
      <c r="Q971" s="10">
        <v>0.40655096148948211</v>
      </c>
      <c r="R971" s="10">
        <v>0.42134543150885195</v>
      </c>
      <c r="S971" s="10">
        <v>0.41987679543506468</v>
      </c>
      <c r="T971" s="10">
        <v>0.42361200199005838</v>
      </c>
    </row>
    <row r="972" spans="2:20" x14ac:dyDescent="0.25">
      <c r="B972" s="3" t="s">
        <v>17</v>
      </c>
      <c r="C972" s="14">
        <v>0.55197616910172864</v>
      </c>
      <c r="D972" s="14">
        <v>1</v>
      </c>
      <c r="E972" s="14">
        <v>0.5743813669435377</v>
      </c>
      <c r="F972" s="14">
        <v>0.55908905414041643</v>
      </c>
      <c r="G972" s="14">
        <v>0.58208177334982247</v>
      </c>
      <c r="H972" s="14">
        <v>0.20107520544018306</v>
      </c>
      <c r="I972" s="14">
        <v>0.19808485552248925</v>
      </c>
      <c r="J972" s="14">
        <v>0.21200430324572003</v>
      </c>
      <c r="K972" s="14">
        <v>0.36843611553355698</v>
      </c>
      <c r="L972" s="14">
        <v>0.34774679458307223</v>
      </c>
      <c r="M972" s="14">
        <v>0.38111672612377734</v>
      </c>
      <c r="N972" s="14">
        <v>0.36244607461089673</v>
      </c>
      <c r="O972" s="14">
        <v>0.35895892931762052</v>
      </c>
      <c r="P972" s="14">
        <v>0.36931979193149095</v>
      </c>
      <c r="Q972" s="14">
        <v>0.38818355963674966</v>
      </c>
      <c r="R972" s="14">
        <v>0.40230963626443156</v>
      </c>
      <c r="S972" s="14">
        <v>0.40090735110725217</v>
      </c>
      <c r="T972" s="14">
        <v>0.40447380627239016</v>
      </c>
    </row>
    <row r="973" spans="2:20" x14ac:dyDescent="0.25">
      <c r="B973" s="3" t="s">
        <v>18</v>
      </c>
      <c r="C973" s="10">
        <v>0.60155895631194378</v>
      </c>
      <c r="D973" s="10">
        <v>0.5743813669435377</v>
      </c>
      <c r="E973" s="10">
        <v>1</v>
      </c>
      <c r="F973" s="10">
        <v>0.60931077593706107</v>
      </c>
      <c r="G973" s="10">
        <v>0.63436887979124179</v>
      </c>
      <c r="H973" s="10">
        <v>0.21913734232702653</v>
      </c>
      <c r="I973" s="10">
        <v>0.21587837595095483</v>
      </c>
      <c r="J973" s="10">
        <v>0.2310481765937108</v>
      </c>
      <c r="K973" s="10">
        <v>0.40153190940956363</v>
      </c>
      <c r="L973" s="10">
        <v>0.37898411293851214</v>
      </c>
      <c r="M973" s="10">
        <v>0.41535159094484614</v>
      </c>
      <c r="N973" s="10">
        <v>0.39500379648112804</v>
      </c>
      <c r="O973" s="10">
        <v>0.3912034087097771</v>
      </c>
      <c r="P973" s="10">
        <v>0.40249496448587918</v>
      </c>
      <c r="Q973" s="10">
        <v>0.42305322233848408</v>
      </c>
      <c r="R973" s="10">
        <v>0.4384482128989638</v>
      </c>
      <c r="S973" s="10">
        <v>0.43691996359614094</v>
      </c>
      <c r="T973" s="10">
        <v>0.44080678546811625</v>
      </c>
    </row>
    <row r="974" spans="2:20" x14ac:dyDescent="0.25">
      <c r="B974" s="3" t="s">
        <v>19</v>
      </c>
      <c r="C974" s="14">
        <v>0.58554306816015111</v>
      </c>
      <c r="D974" s="14">
        <v>0.55908905414041632</v>
      </c>
      <c r="E974" s="14">
        <v>0.60931077593706107</v>
      </c>
      <c r="F974" s="14">
        <v>1</v>
      </c>
      <c r="G974" s="14">
        <v>0.61747946119127006</v>
      </c>
      <c r="H974" s="14">
        <v>0.21330303610023874</v>
      </c>
      <c r="I974" s="14">
        <v>0.21013083635015098</v>
      </c>
      <c r="J974" s="14">
        <v>0.22489675666192677</v>
      </c>
      <c r="K974" s="14">
        <v>0.39084153553514572</v>
      </c>
      <c r="L974" s="14">
        <v>0.36889405094136019</v>
      </c>
      <c r="M974" s="14">
        <v>0.40429328227128664</v>
      </c>
      <c r="N974" s="14">
        <v>0.3844872268953955</v>
      </c>
      <c r="O974" s="14">
        <v>0.38078802053750493</v>
      </c>
      <c r="P974" s="14">
        <v>0.39177895026112747</v>
      </c>
      <c r="Q974" s="14">
        <v>0.41178986565476267</v>
      </c>
      <c r="R974" s="14">
        <v>0.42677498043444412</v>
      </c>
      <c r="S974" s="14">
        <v>0.42528741919659852</v>
      </c>
      <c r="T974" s="14">
        <v>0.42907075843613302</v>
      </c>
    </row>
    <row r="975" spans="2:20" x14ac:dyDescent="0.25">
      <c r="B975" s="3" t="s">
        <v>20</v>
      </c>
      <c r="C975" s="10">
        <v>0.60962371730095721</v>
      </c>
      <c r="D975" s="10">
        <v>0.58208177334982247</v>
      </c>
      <c r="E975" s="10">
        <v>0.63436887979124179</v>
      </c>
      <c r="F975" s="10">
        <v>0.61747946119127006</v>
      </c>
      <c r="G975" s="10">
        <v>1</v>
      </c>
      <c r="H975" s="10">
        <v>0.22207519284207838</v>
      </c>
      <c r="I975" s="10">
        <v>0.21877253534542992</v>
      </c>
      <c r="J975" s="10">
        <v>0.23414570893301723</v>
      </c>
      <c r="K975" s="10">
        <v>0.40691502081514153</v>
      </c>
      <c r="L975" s="10">
        <v>0.38406493877846104</v>
      </c>
      <c r="M975" s="10">
        <v>0.42091997501132766</v>
      </c>
      <c r="N975" s="10">
        <v>0.40029938916568164</v>
      </c>
      <c r="O975" s="10">
        <v>0.39644805174306225</v>
      </c>
      <c r="P975" s="10">
        <v>0.40789098702664717</v>
      </c>
      <c r="Q975" s="10">
        <v>0.42872485782490288</v>
      </c>
      <c r="R975" s="10">
        <v>0.44432624032418699</v>
      </c>
      <c r="S975" s="10">
        <v>0.44277750264656801</v>
      </c>
      <c r="T975" s="10">
        <v>0.44671643294295532</v>
      </c>
    </row>
    <row r="976" spans="2:20" x14ac:dyDescent="0.25">
      <c r="B976" s="3" t="s">
        <v>21</v>
      </c>
      <c r="C976" s="14">
        <v>0.21058933608599556</v>
      </c>
      <c r="D976" s="14">
        <v>0.20107520544018309</v>
      </c>
      <c r="E976" s="14">
        <v>0.21913734232702653</v>
      </c>
      <c r="F976" s="14">
        <v>0.21330303610023874</v>
      </c>
      <c r="G976" s="14">
        <v>0.22207519284207841</v>
      </c>
      <c r="H976" s="14">
        <v>1</v>
      </c>
      <c r="I976" s="14">
        <v>0.93514996106789428</v>
      </c>
      <c r="J976" s="14">
        <v>1.0008630665051144</v>
      </c>
      <c r="K976" s="14">
        <v>0.38706726144556552</v>
      </c>
      <c r="L976" s="14">
        <v>0.36533171907107442</v>
      </c>
      <c r="M976" s="14">
        <v>0.4003891075070089</v>
      </c>
      <c r="N976" s="14">
        <v>0.38077431502112685</v>
      </c>
      <c r="O976" s="14">
        <v>0.37711083111706778</v>
      </c>
      <c r="P976" s="14">
        <v>-7.0726098863704345E-2</v>
      </c>
      <c r="Q976" s="14">
        <v>-7.4338579778108135E-2</v>
      </c>
      <c r="R976" s="14">
        <v>-7.7043775421430205E-2</v>
      </c>
      <c r="S976" s="14">
        <v>-7.6775232654894249E-2</v>
      </c>
      <c r="T976" s="14">
        <v>-7.7458221939826225E-2</v>
      </c>
    </row>
    <row r="977" spans="2:20" x14ac:dyDescent="0.25">
      <c r="B977" s="3" t="s">
        <v>22</v>
      </c>
      <c r="C977" s="10">
        <v>0.2074574939354262</v>
      </c>
      <c r="D977" s="10">
        <v>0.19808485552248922</v>
      </c>
      <c r="E977" s="10">
        <v>0.2158783759509548</v>
      </c>
      <c r="F977" s="10">
        <v>0.21013083635015098</v>
      </c>
      <c r="G977" s="10">
        <v>0.2187725353454299</v>
      </c>
      <c r="H977" s="10">
        <v>0.93514996106789428</v>
      </c>
      <c r="I977" s="10">
        <v>1</v>
      </c>
      <c r="J977" s="10">
        <v>0.98597843275828112</v>
      </c>
      <c r="K977" s="10">
        <v>0.38131087516774542</v>
      </c>
      <c r="L977" s="10">
        <v>0.35989857939747039</v>
      </c>
      <c r="M977" s="10">
        <v>0.39443460142030357</v>
      </c>
      <c r="N977" s="10">
        <v>0.3751115161738463</v>
      </c>
      <c r="O977" s="10">
        <v>0.37150251486383462</v>
      </c>
      <c r="P977" s="10">
        <v>-6.9674274580084239E-2</v>
      </c>
      <c r="Q977" s="10">
        <v>-7.3233031406620464E-2</v>
      </c>
      <c r="R977" s="10">
        <v>-7.5897995925713932E-2</v>
      </c>
      <c r="S977" s="10">
        <v>-7.5633446873062546E-2</v>
      </c>
      <c r="T977" s="10">
        <v>-7.6306278879042552E-2</v>
      </c>
    </row>
    <row r="978" spans="2:20" x14ac:dyDescent="0.25">
      <c r="B978" s="3" t="s">
        <v>23</v>
      </c>
      <c r="C978" s="14">
        <v>0.22203555813932385</v>
      </c>
      <c r="D978" s="14">
        <v>0.21200430324572003</v>
      </c>
      <c r="E978" s="14">
        <v>0.23104817659371077</v>
      </c>
      <c r="F978" s="14">
        <v>0.22489675666192674</v>
      </c>
      <c r="G978" s="14">
        <v>0.2341457089330172</v>
      </c>
      <c r="H978" s="14">
        <v>1.0008630665051144</v>
      </c>
      <c r="I978" s="14">
        <v>0.98597843275828123</v>
      </c>
      <c r="J978" s="14">
        <v>1</v>
      </c>
      <c r="K978" s="14">
        <v>0.40810563834737795</v>
      </c>
      <c r="L978" s="14">
        <v>0.38518869785894644</v>
      </c>
      <c r="M978" s="14">
        <v>0.42215157049510471</v>
      </c>
      <c r="N978" s="14">
        <v>0.40147064961689188</v>
      </c>
      <c r="O978" s="14">
        <v>0.39760804333069322</v>
      </c>
      <c r="P978" s="14">
        <v>-7.4570294622168701E-2</v>
      </c>
      <c r="Q978" s="14">
        <v>-7.8379125738715624E-2</v>
      </c>
      <c r="R978" s="14">
        <v>-8.1231357649907007E-2</v>
      </c>
      <c r="S978" s="14">
        <v>-8.0948218702036737E-2</v>
      </c>
      <c r="T978" s="14">
        <v>-8.1668330697741598E-2</v>
      </c>
    </row>
    <row r="979" spans="2:20" x14ac:dyDescent="0.25">
      <c r="B979" s="3" t="s">
        <v>24</v>
      </c>
      <c r="C979" s="10">
        <v>0.3858691417992679</v>
      </c>
      <c r="D979" s="10">
        <v>0.36843611553355704</v>
      </c>
      <c r="E979" s="10">
        <v>0.40153190940956363</v>
      </c>
      <c r="F979" s="10">
        <v>0.39084153553514578</v>
      </c>
      <c r="G979" s="10">
        <v>0.40691502081514153</v>
      </c>
      <c r="H979" s="10">
        <v>0.38706726144556552</v>
      </c>
      <c r="I979" s="10">
        <v>0.38131087516774542</v>
      </c>
      <c r="J979" s="10">
        <v>0.4081056383473779</v>
      </c>
      <c r="K979" s="10">
        <v>1</v>
      </c>
      <c r="L979" s="10">
        <v>0.55762441603507373</v>
      </c>
      <c r="M979" s="10">
        <v>0.61113429413711573</v>
      </c>
      <c r="N979" s="10">
        <v>0.58119523701554887</v>
      </c>
      <c r="O979" s="10">
        <v>0.57560347488263264</v>
      </c>
      <c r="P979" s="10">
        <v>0.25817982575951448</v>
      </c>
      <c r="Q979" s="10">
        <v>0.27136689118549928</v>
      </c>
      <c r="R979" s="10">
        <v>0.28124198610886308</v>
      </c>
      <c r="S979" s="10">
        <v>0.28026169275482354</v>
      </c>
      <c r="T979" s="10">
        <v>0.28275488914784341</v>
      </c>
    </row>
    <row r="980" spans="2:20" x14ac:dyDescent="0.25">
      <c r="B980" s="3" t="s">
        <v>25</v>
      </c>
      <c r="C980" s="14">
        <v>0.36420087915348481</v>
      </c>
      <c r="D980" s="14">
        <v>0.34774679458307223</v>
      </c>
      <c r="E980" s="14">
        <v>0.37898411293851214</v>
      </c>
      <c r="F980" s="14">
        <v>0.36889405094136024</v>
      </c>
      <c r="G980" s="14">
        <v>0.38406493877846104</v>
      </c>
      <c r="H980" s="14">
        <v>0.36533171907107448</v>
      </c>
      <c r="I980" s="14">
        <v>0.35989857939747044</v>
      </c>
      <c r="J980" s="14">
        <v>0.38518869785894649</v>
      </c>
      <c r="K980" s="14">
        <v>0.55762441603507362</v>
      </c>
      <c r="L980" s="14">
        <v>1</v>
      </c>
      <c r="M980" s="14">
        <v>0.57681639471799873</v>
      </c>
      <c r="N980" s="14">
        <v>0.5485585483562565</v>
      </c>
      <c r="O980" s="14">
        <v>0.54328078845213679</v>
      </c>
      <c r="P980" s="14">
        <v>0.24368188418192685</v>
      </c>
      <c r="Q980" s="14">
        <v>0.25612843743364194</v>
      </c>
      <c r="R980" s="14">
        <v>0.26544900200649951</v>
      </c>
      <c r="S980" s="14">
        <v>0.26452375646936027</v>
      </c>
      <c r="T980" s="14">
        <v>0.26687694883402074</v>
      </c>
    </row>
    <row r="981" spans="2:20" x14ac:dyDescent="0.25">
      <c r="B981" s="3" t="s">
        <v>26</v>
      </c>
      <c r="C981" s="10">
        <v>0.3991497517059624</v>
      </c>
      <c r="D981" s="10">
        <v>0.38111672612377734</v>
      </c>
      <c r="E981" s="10">
        <v>0.41535159094484608</v>
      </c>
      <c r="F981" s="10">
        <v>0.40429328227128658</v>
      </c>
      <c r="G981" s="10">
        <v>0.42091997501132761</v>
      </c>
      <c r="H981" s="10">
        <v>0.4003891075070089</v>
      </c>
      <c r="I981" s="10">
        <v>0.39443460142030357</v>
      </c>
      <c r="J981" s="10">
        <v>0.42215157049510471</v>
      </c>
      <c r="K981" s="10">
        <v>0.61113429413711573</v>
      </c>
      <c r="L981" s="10">
        <v>0.57681639471799884</v>
      </c>
      <c r="M981" s="10">
        <v>1</v>
      </c>
      <c r="N981" s="10">
        <v>0.60119846190790804</v>
      </c>
      <c r="O981" s="10">
        <v>0.59541424590000191</v>
      </c>
      <c r="P981" s="10">
        <v>0.26706570229191195</v>
      </c>
      <c r="Q981" s="10">
        <v>0.28070663213141256</v>
      </c>
      <c r="R981" s="10">
        <v>0.29092160207784051</v>
      </c>
      <c r="S981" s="10">
        <v>0.28990756958216241</v>
      </c>
      <c r="T981" s="10">
        <v>0.29248657529531102</v>
      </c>
    </row>
    <row r="982" spans="2:20" x14ac:dyDescent="0.25">
      <c r="B982" s="3" t="s">
        <v>27</v>
      </c>
      <c r="C982" s="14">
        <v>0.37959567442535919</v>
      </c>
      <c r="D982" s="14">
        <v>0.36244607461089673</v>
      </c>
      <c r="E982" s="14">
        <v>0.39500379648112804</v>
      </c>
      <c r="F982" s="14">
        <v>0.38448722689539555</v>
      </c>
      <c r="G982" s="14">
        <v>0.40029938916568164</v>
      </c>
      <c r="H982" s="14">
        <v>0.38077431502112685</v>
      </c>
      <c r="I982" s="14">
        <v>0.37511151617384636</v>
      </c>
      <c r="J982" s="14">
        <v>0.40147064961689194</v>
      </c>
      <c r="K982" s="14">
        <v>0.58119523701554887</v>
      </c>
      <c r="L982" s="14">
        <v>0.5485585483562565</v>
      </c>
      <c r="M982" s="14">
        <v>0.60119846190790804</v>
      </c>
      <c r="N982" s="14">
        <v>1</v>
      </c>
      <c r="O982" s="14">
        <v>0.56624530334513479</v>
      </c>
      <c r="P982" s="14">
        <v>0.25398233355800975</v>
      </c>
      <c r="Q982" s="14">
        <v>0.26695500343963524</v>
      </c>
      <c r="R982" s="14">
        <v>0.2766695488940078</v>
      </c>
      <c r="S982" s="14">
        <v>0.27570519316676256</v>
      </c>
      <c r="T982" s="14">
        <v>0.27815785512845831</v>
      </c>
    </row>
    <row r="983" spans="2:20" x14ac:dyDescent="0.25">
      <c r="B983" s="3" t="s">
        <v>28</v>
      </c>
      <c r="C983" s="10">
        <v>0.37594353039030109</v>
      </c>
      <c r="D983" s="10">
        <v>0.35895892931762052</v>
      </c>
      <c r="E983" s="10">
        <v>0.3912034087097771</v>
      </c>
      <c r="F983" s="10">
        <v>0.38078802053750499</v>
      </c>
      <c r="G983" s="10">
        <v>0.39644805174306225</v>
      </c>
      <c r="H983" s="10">
        <v>0.37711083111706784</v>
      </c>
      <c r="I983" s="10">
        <v>0.37150251486383462</v>
      </c>
      <c r="J983" s="10">
        <v>0.39760804333069322</v>
      </c>
      <c r="K983" s="10">
        <v>0.57560347488263264</v>
      </c>
      <c r="L983" s="10">
        <v>0.54328078845213679</v>
      </c>
      <c r="M983" s="10">
        <v>0.59541424590000191</v>
      </c>
      <c r="N983" s="10">
        <v>0.56624530334513479</v>
      </c>
      <c r="O983" s="10">
        <v>1</v>
      </c>
      <c r="P983" s="10">
        <v>0.2515387333617794</v>
      </c>
      <c r="Q983" s="10">
        <v>0.26438659133926851</v>
      </c>
      <c r="R983" s="10">
        <v>0.27400767176855034</v>
      </c>
      <c r="S983" s="10">
        <v>0.2730525942450735</v>
      </c>
      <c r="T983" s="10">
        <v>0.2754816587967962</v>
      </c>
    </row>
    <row r="984" spans="2:20" x14ac:dyDescent="0.25">
      <c r="B984" s="3" t="s">
        <v>29</v>
      </c>
      <c r="C984" s="14">
        <v>0.38679463047674251</v>
      </c>
      <c r="D984" s="14">
        <v>0.36931979193149089</v>
      </c>
      <c r="E984" s="14">
        <v>0.40249496448587918</v>
      </c>
      <c r="F984" s="14">
        <v>0.39177895026112747</v>
      </c>
      <c r="G984" s="14">
        <v>0.40789098702664711</v>
      </c>
      <c r="H984" s="14">
        <v>-7.0726098863704331E-2</v>
      </c>
      <c r="I984" s="14">
        <v>-6.9674274580084225E-2</v>
      </c>
      <c r="J984" s="14">
        <v>-7.4570294622168687E-2</v>
      </c>
      <c r="K984" s="14">
        <v>0.25817982575951448</v>
      </c>
      <c r="L984" s="14">
        <v>0.24368188418192682</v>
      </c>
      <c r="M984" s="14">
        <v>0.26706570229191195</v>
      </c>
      <c r="N984" s="14">
        <v>0.25398233355800975</v>
      </c>
      <c r="O984" s="14">
        <v>0.25153873336177934</v>
      </c>
      <c r="P984" s="14">
        <v>1</v>
      </c>
      <c r="Q984" s="14">
        <v>0.61469017385352753</v>
      </c>
      <c r="R984" s="14">
        <v>0.63705887103963044</v>
      </c>
      <c r="S984" s="14">
        <v>0.63483834704869846</v>
      </c>
      <c r="T984" s="14">
        <v>0.64048584264987984</v>
      </c>
    </row>
    <row r="985" spans="2:20" x14ac:dyDescent="0.25">
      <c r="B985" s="3" t="s">
        <v>30</v>
      </c>
      <c r="C985" s="10">
        <v>0.40655096148948217</v>
      </c>
      <c r="D985" s="10">
        <v>0.38818355963674966</v>
      </c>
      <c r="E985" s="10">
        <v>0.42305322233848414</v>
      </c>
      <c r="F985" s="10">
        <v>0.41178986565476267</v>
      </c>
      <c r="G985" s="10">
        <v>0.42872485782490288</v>
      </c>
      <c r="H985" s="10">
        <v>-7.4338579778108108E-2</v>
      </c>
      <c r="I985" s="10">
        <v>-7.3233031406620436E-2</v>
      </c>
      <c r="J985" s="10">
        <v>-7.837912573871561E-2</v>
      </c>
      <c r="K985" s="10">
        <v>0.27136689118549928</v>
      </c>
      <c r="L985" s="10">
        <v>0.25612843743364189</v>
      </c>
      <c r="M985" s="10">
        <v>0.2807066321314125</v>
      </c>
      <c r="N985" s="10">
        <v>0.26695500343963524</v>
      </c>
      <c r="O985" s="10">
        <v>0.26438659133926851</v>
      </c>
      <c r="P985" s="10">
        <v>0.61469017385352753</v>
      </c>
      <c r="Q985" s="10">
        <v>1</v>
      </c>
      <c r="R985" s="10">
        <v>0.66959796268976113</v>
      </c>
      <c r="S985" s="10">
        <v>0.66726402087052972</v>
      </c>
      <c r="T985" s="10">
        <v>0.67319997392095854</v>
      </c>
    </row>
    <row r="986" spans="2:20" x14ac:dyDescent="0.25">
      <c r="B986" s="3" t="s">
        <v>31</v>
      </c>
      <c r="C986" s="14">
        <v>0.42134543150885195</v>
      </c>
      <c r="D986" s="14">
        <v>0.4023096362644315</v>
      </c>
      <c r="E986" s="14">
        <v>0.43844821289896374</v>
      </c>
      <c r="F986" s="14">
        <v>0.42677498043444401</v>
      </c>
      <c r="G986" s="14">
        <v>0.44432624032418694</v>
      </c>
      <c r="H986" s="14">
        <v>-7.7043775421430177E-2</v>
      </c>
      <c r="I986" s="14">
        <v>-7.5897995925713918E-2</v>
      </c>
      <c r="J986" s="14">
        <v>-8.1231357649907007E-2</v>
      </c>
      <c r="K986" s="14">
        <v>0.28124198610886308</v>
      </c>
      <c r="L986" s="14">
        <v>0.26544900200649946</v>
      </c>
      <c r="M986" s="14">
        <v>0.29092160207784046</v>
      </c>
      <c r="N986" s="14">
        <v>0.2766695488940078</v>
      </c>
      <c r="O986" s="14">
        <v>0.27400767176855034</v>
      </c>
      <c r="P986" s="14">
        <v>0.63705887103963044</v>
      </c>
      <c r="Q986" s="14">
        <v>0.66959796268976113</v>
      </c>
      <c r="R986" s="14">
        <v>1</v>
      </c>
      <c r="S986" s="14">
        <v>0.69154589076355799</v>
      </c>
      <c r="T986" s="14">
        <v>0.69769785432130238</v>
      </c>
    </row>
    <row r="987" spans="2:20" x14ac:dyDescent="0.25">
      <c r="B987" s="3" t="s">
        <v>32</v>
      </c>
      <c r="C987" s="10">
        <v>0.41987679543506473</v>
      </c>
      <c r="D987" s="10">
        <v>0.40090735110725217</v>
      </c>
      <c r="E987" s="10">
        <v>0.43691996359614099</v>
      </c>
      <c r="F987" s="10">
        <v>0.42528741919659852</v>
      </c>
      <c r="G987" s="10">
        <v>0.44277750264656801</v>
      </c>
      <c r="H987" s="10">
        <v>-7.6775232654894221E-2</v>
      </c>
      <c r="I987" s="10">
        <v>-7.5633446873062532E-2</v>
      </c>
      <c r="J987" s="10">
        <v>-8.0948218702036723E-2</v>
      </c>
      <c r="K987" s="10">
        <v>0.28026169275482354</v>
      </c>
      <c r="L987" s="10">
        <v>0.26452375646936027</v>
      </c>
      <c r="M987" s="10">
        <v>0.28990756958216235</v>
      </c>
      <c r="N987" s="10">
        <v>0.27570519316676256</v>
      </c>
      <c r="O987" s="10">
        <v>0.27305259424507355</v>
      </c>
      <c r="P987" s="10">
        <v>0.63483834704869846</v>
      </c>
      <c r="Q987" s="10">
        <v>0.66726402087052972</v>
      </c>
      <c r="R987" s="10">
        <v>0.69154589076355799</v>
      </c>
      <c r="S987" s="10">
        <v>1</v>
      </c>
      <c r="T987" s="10">
        <v>0.69526596789075334</v>
      </c>
    </row>
    <row r="988" spans="2:20" x14ac:dyDescent="0.25">
      <c r="B988" s="3" t="s">
        <v>33</v>
      </c>
      <c r="C988" s="14">
        <v>0.42361200199005844</v>
      </c>
      <c r="D988" s="14">
        <v>0.40447380627239016</v>
      </c>
      <c r="E988" s="14">
        <v>0.4408067854681163</v>
      </c>
      <c r="F988" s="14">
        <v>0.42907075843613302</v>
      </c>
      <c r="G988" s="14">
        <v>0.44671643294295538</v>
      </c>
      <c r="H988" s="14">
        <v>-7.7458221939826211E-2</v>
      </c>
      <c r="I988" s="14">
        <v>-7.6306278879042538E-2</v>
      </c>
      <c r="J988" s="14">
        <v>-8.1668330697741598E-2</v>
      </c>
      <c r="K988" s="14">
        <v>0.28275488914784341</v>
      </c>
      <c r="L988" s="14">
        <v>0.26687694883402074</v>
      </c>
      <c r="M988" s="14">
        <v>0.29248657529531102</v>
      </c>
      <c r="N988" s="14">
        <v>0.27815785512845831</v>
      </c>
      <c r="O988" s="14">
        <v>0.2754816587967962</v>
      </c>
      <c r="P988" s="14">
        <v>0.64048584264987984</v>
      </c>
      <c r="Q988" s="14">
        <v>0.67319997392095854</v>
      </c>
      <c r="R988" s="14">
        <v>0.69769785432130238</v>
      </c>
      <c r="S988" s="14">
        <v>0.69526596789075334</v>
      </c>
      <c r="T988" s="14">
        <v>1</v>
      </c>
    </row>
    <row r="989" spans="2:20" ht="9.9499999999999993" customHeight="1" x14ac:dyDescent="0.25"/>
    <row r="991" spans="2:20" x14ac:dyDescent="0.25">
      <c r="B991" s="1" t="s">
        <v>233</v>
      </c>
    </row>
    <row r="992" spans="2:20" ht="5.0999999999999996" customHeight="1" x14ac:dyDescent="0.25"/>
    <row r="993" spans="2:20" x14ac:dyDescent="0.25">
      <c r="B993" s="4" t="s">
        <v>4</v>
      </c>
      <c r="C993" s="3" t="s">
        <v>16</v>
      </c>
      <c r="D993" s="3" t="s">
        <v>17</v>
      </c>
      <c r="E993" s="3" t="s">
        <v>18</v>
      </c>
      <c r="F993" s="3" t="s">
        <v>19</v>
      </c>
      <c r="G993" s="3" t="s">
        <v>20</v>
      </c>
      <c r="H993" s="3" t="s">
        <v>21</v>
      </c>
      <c r="I993" s="3" t="s">
        <v>22</v>
      </c>
      <c r="J993" s="3" t="s">
        <v>23</v>
      </c>
      <c r="K993" s="3" t="s">
        <v>24</v>
      </c>
      <c r="L993" s="3" t="s">
        <v>25</v>
      </c>
      <c r="M993" s="3" t="s">
        <v>26</v>
      </c>
      <c r="N993" s="3" t="s">
        <v>27</v>
      </c>
      <c r="O993" s="3" t="s">
        <v>28</v>
      </c>
      <c r="P993" s="3" t="s">
        <v>29</v>
      </c>
      <c r="Q993" s="3" t="s">
        <v>30</v>
      </c>
      <c r="R993" s="3" t="s">
        <v>31</v>
      </c>
      <c r="S993" s="3" t="s">
        <v>32</v>
      </c>
      <c r="T993" s="3" t="s">
        <v>33</v>
      </c>
    </row>
    <row r="994" spans="2:20" x14ac:dyDescent="0.25">
      <c r="B994" s="3" t="s">
        <v>16</v>
      </c>
      <c r="C994" s="10">
        <v>0.45659722222222227</v>
      </c>
      <c r="D994" s="10">
        <v>0.21571180555555555</v>
      </c>
      <c r="E994" s="10">
        <v>0.24696180555555555</v>
      </c>
      <c r="F994" s="10">
        <v>0.19140625</v>
      </c>
      <c r="G994" s="10">
        <v>0.29427083333333331</v>
      </c>
      <c r="H994" s="10">
        <v>8.59375E-2</v>
      </c>
      <c r="I994" s="10">
        <v>0.16015625</v>
      </c>
      <c r="J994" s="10">
        <v>0.11848958333333333</v>
      </c>
      <c r="K994" s="10">
        <v>0.12890625</v>
      </c>
      <c r="L994" s="10">
        <v>0.16536458333333334</v>
      </c>
      <c r="M994" s="10">
        <v>0.11284722222222222</v>
      </c>
      <c r="N994" s="10">
        <v>0.12890625</v>
      </c>
      <c r="O994" s="10">
        <v>0.20963541666666666</v>
      </c>
      <c r="P994" s="10">
        <v>0.15104166666666666</v>
      </c>
      <c r="Q994" s="10">
        <v>0.20833333333333334</v>
      </c>
      <c r="R994" s="10">
        <v>0.20572916666666666</v>
      </c>
      <c r="S994" s="10">
        <v>0.15364583333333334</v>
      </c>
      <c r="T994" s="10">
        <v>0.1796875</v>
      </c>
    </row>
    <row r="995" spans="2:20" x14ac:dyDescent="0.25">
      <c r="B995" s="3" t="s">
        <v>17</v>
      </c>
      <c r="C995" s="14">
        <v>0.21571180555555555</v>
      </c>
      <c r="D995" s="14">
        <v>0.58322482638888884</v>
      </c>
      <c r="E995" s="14">
        <v>0.32280815972222215</v>
      </c>
      <c r="F995" s="14">
        <v>0.18912760416666666</v>
      </c>
      <c r="G995" s="14">
        <v>0.18684895833333334</v>
      </c>
      <c r="H995" s="14">
        <v>0.21028645833333334</v>
      </c>
      <c r="I995" s="14">
        <v>0.20475260416666666</v>
      </c>
      <c r="J995" s="14">
        <v>0.30891927083333331</v>
      </c>
      <c r="K995" s="14">
        <v>0.21256510416666666</v>
      </c>
      <c r="L995" s="14">
        <v>0.16959635416666666</v>
      </c>
      <c r="M995" s="14">
        <v>0.29644097222222221</v>
      </c>
      <c r="N995" s="14">
        <v>0.4599609375</v>
      </c>
      <c r="O995" s="14">
        <v>0.30436197916666669</v>
      </c>
      <c r="P995" s="14">
        <v>0.19401041666666666</v>
      </c>
      <c r="Q995" s="14">
        <v>0.2578125</v>
      </c>
      <c r="R995" s="14">
        <v>0.13606770833333334</v>
      </c>
      <c r="S995" s="14">
        <v>0.13606770833333334</v>
      </c>
      <c r="T995" s="14">
        <v>0.11393229166666667</v>
      </c>
    </row>
    <row r="996" spans="2:20" x14ac:dyDescent="0.25">
      <c r="B996" s="3" t="s">
        <v>18</v>
      </c>
      <c r="C996" s="10">
        <v>0.24696180555555555</v>
      </c>
      <c r="D996" s="10">
        <v>0.32280815972222215</v>
      </c>
      <c r="E996" s="10">
        <v>0.60405815972222221</v>
      </c>
      <c r="F996" s="10">
        <v>0.18912760416666666</v>
      </c>
      <c r="G996" s="10">
        <v>0.259765625</v>
      </c>
      <c r="H996" s="10">
        <v>-8.4635416666666661E-3</v>
      </c>
      <c r="I996" s="10">
        <v>7.9752604166666671E-2</v>
      </c>
      <c r="J996" s="10">
        <v>0.1005859375</v>
      </c>
      <c r="K996" s="10">
        <v>0.36881510416666669</v>
      </c>
      <c r="L996" s="10">
        <v>0.29459635416666669</v>
      </c>
      <c r="M996" s="10">
        <v>0.20269097222222221</v>
      </c>
      <c r="N996" s="10">
        <v>0.19954427083333334</v>
      </c>
      <c r="O996" s="10">
        <v>0.37727864583333331</v>
      </c>
      <c r="P996" s="10">
        <v>0.33984375</v>
      </c>
      <c r="Q996" s="10">
        <v>0.5390625</v>
      </c>
      <c r="R996" s="10">
        <v>0.29231770833333331</v>
      </c>
      <c r="S996" s="10">
        <v>0.31315104166666669</v>
      </c>
      <c r="T996" s="10">
        <v>0.322265625</v>
      </c>
    </row>
    <row r="997" spans="2:20" x14ac:dyDescent="0.25">
      <c r="B997" s="3" t="s">
        <v>19</v>
      </c>
      <c r="C997" s="14">
        <v>0.19140625</v>
      </c>
      <c r="D997" s="14">
        <v>0.18912760416666666</v>
      </c>
      <c r="E997" s="14">
        <v>0.18912760416666666</v>
      </c>
      <c r="F997" s="14">
        <v>0.30891927083333331</v>
      </c>
      <c r="G997" s="14">
        <v>0.20768229166666666</v>
      </c>
      <c r="H997" s="14">
        <v>0.16861979166666666</v>
      </c>
      <c r="I997" s="14">
        <v>0.1787109375</v>
      </c>
      <c r="J997" s="14">
        <v>0.22037760416666666</v>
      </c>
      <c r="K997" s="14">
        <v>0.19694010416666666</v>
      </c>
      <c r="L997" s="14">
        <v>0.16438802083333334</v>
      </c>
      <c r="M997" s="14">
        <v>0.14713541666666666</v>
      </c>
      <c r="N997" s="14">
        <v>0.1943359375</v>
      </c>
      <c r="O997" s="14">
        <v>0.2158203125</v>
      </c>
      <c r="P997" s="14">
        <v>0.16276041666666666</v>
      </c>
      <c r="Q997" s="14">
        <v>0.1640625</v>
      </c>
      <c r="R997" s="14">
        <v>0.18815104166666666</v>
      </c>
      <c r="S997" s="14">
        <v>0.16731770833333334</v>
      </c>
      <c r="T997" s="14">
        <v>0.20768229166666666</v>
      </c>
    </row>
    <row r="998" spans="2:20" x14ac:dyDescent="0.25">
      <c r="B998" s="3" t="s">
        <v>20</v>
      </c>
      <c r="C998" s="10">
        <v>0.29427083333333331</v>
      </c>
      <c r="D998" s="10">
        <v>0.18684895833333334</v>
      </c>
      <c r="E998" s="10">
        <v>0.259765625</v>
      </c>
      <c r="F998" s="10">
        <v>0.20768229166666666</v>
      </c>
      <c r="G998" s="10">
        <v>0.43359375</v>
      </c>
      <c r="H998" s="10">
        <v>5.3385416666666664E-2</v>
      </c>
      <c r="I998" s="10">
        <v>0.103515625</v>
      </c>
      <c r="J998" s="10">
        <v>0.134765625</v>
      </c>
      <c r="K998" s="10">
        <v>0.25455729166666669</v>
      </c>
      <c r="L998" s="10">
        <v>0.28841145833333331</v>
      </c>
      <c r="M998" s="10">
        <v>0.18489583333333334</v>
      </c>
      <c r="N998" s="10">
        <v>0.14518229166666666</v>
      </c>
      <c r="O998" s="10">
        <v>0.232421875</v>
      </c>
      <c r="P998" s="10">
        <v>0.1953125</v>
      </c>
      <c r="Q998" s="10">
        <v>0.234375</v>
      </c>
      <c r="R998" s="10">
        <v>0.31640625</v>
      </c>
      <c r="S998" s="10">
        <v>0.26432291666666669</v>
      </c>
      <c r="T998" s="10">
        <v>0.32942708333333331</v>
      </c>
    </row>
    <row r="999" spans="2:20" x14ac:dyDescent="0.25">
      <c r="B999" s="3" t="s">
        <v>21</v>
      </c>
      <c r="C999" s="14">
        <v>8.59375E-2</v>
      </c>
      <c r="D999" s="14">
        <v>0.21028645833333334</v>
      </c>
      <c r="E999" s="14">
        <v>-8.4635416666666661E-3</v>
      </c>
      <c r="F999" s="14">
        <v>0.16861979166666666</v>
      </c>
      <c r="G999" s="14">
        <v>5.3385416666666664E-2</v>
      </c>
      <c r="H999" s="14">
        <v>0.86067708333333337</v>
      </c>
      <c r="I999" s="14">
        <v>0.533203125</v>
      </c>
      <c r="J999" s="14">
        <v>0.689453125</v>
      </c>
      <c r="K999" s="14">
        <v>0.15299479166666666</v>
      </c>
      <c r="L999" s="14">
        <v>8.2682291666666671E-2</v>
      </c>
      <c r="M999" s="14">
        <v>0.18489583333333334</v>
      </c>
      <c r="N999" s="14">
        <v>0.35611979166666669</v>
      </c>
      <c r="O999" s="14">
        <v>0.19856770833333334</v>
      </c>
      <c r="P999" s="14">
        <v>9.1145833333333329E-2</v>
      </c>
      <c r="Q999" s="14">
        <v>3.6458333333333336E-2</v>
      </c>
      <c r="R999" s="14">
        <v>4.0364583333333336E-2</v>
      </c>
      <c r="S999" s="14">
        <v>9.1145833333333339E-3</v>
      </c>
      <c r="T999" s="14">
        <v>1.3020833333333333E-3</v>
      </c>
    </row>
    <row r="1000" spans="2:20" x14ac:dyDescent="0.25">
      <c r="B1000" s="3" t="s">
        <v>22</v>
      </c>
      <c r="C1000" s="10">
        <v>0.16015625</v>
      </c>
      <c r="D1000" s="10">
        <v>0.20475260416666666</v>
      </c>
      <c r="E1000" s="10">
        <v>7.9752604166666671E-2</v>
      </c>
      <c r="F1000" s="10">
        <v>0.1787109375</v>
      </c>
      <c r="G1000" s="10">
        <v>0.103515625</v>
      </c>
      <c r="H1000" s="10">
        <v>0.533203125</v>
      </c>
      <c r="I1000" s="10">
        <v>0.86100260416666663</v>
      </c>
      <c r="J1000" s="10">
        <v>0.68391927083333337</v>
      </c>
      <c r="K1000" s="10">
        <v>0.16048177083333334</v>
      </c>
      <c r="L1000" s="10">
        <v>6.54296875E-2</v>
      </c>
      <c r="M1000" s="10">
        <v>0.14713541666666666</v>
      </c>
      <c r="N1000" s="10">
        <v>0.28287760416666669</v>
      </c>
      <c r="O1000" s="10">
        <v>0.1376953125</v>
      </c>
      <c r="P1000" s="10">
        <v>0.10026041666666667</v>
      </c>
      <c r="Q1000" s="10">
        <v>0.11197916666666667</v>
      </c>
      <c r="R1000" s="10">
        <v>-9.765625E-3</v>
      </c>
      <c r="S1000" s="10">
        <v>-6.1848958333333336E-2</v>
      </c>
      <c r="T1000" s="10">
        <v>-1.1067708333333334E-2</v>
      </c>
    </row>
    <row r="1001" spans="2:20" x14ac:dyDescent="0.25">
      <c r="B1001" s="3" t="s">
        <v>23</v>
      </c>
      <c r="C1001" s="14">
        <v>0.11848958333333333</v>
      </c>
      <c r="D1001" s="14">
        <v>0.30891927083333331</v>
      </c>
      <c r="E1001" s="14">
        <v>0.1005859375</v>
      </c>
      <c r="F1001" s="14">
        <v>0.22037760416666666</v>
      </c>
      <c r="G1001" s="14">
        <v>0.134765625</v>
      </c>
      <c r="H1001" s="14">
        <v>0.689453125</v>
      </c>
      <c r="I1001" s="14">
        <v>0.68391927083333337</v>
      </c>
      <c r="J1001" s="14">
        <v>1.0693359375</v>
      </c>
      <c r="K1001" s="14">
        <v>0.24381510416666666</v>
      </c>
      <c r="L1001" s="14">
        <v>0.1591796875</v>
      </c>
      <c r="M1001" s="14">
        <v>0.27213541666666669</v>
      </c>
      <c r="N1001" s="14">
        <v>0.4599609375</v>
      </c>
      <c r="O1001" s="14">
        <v>0.2314453125</v>
      </c>
      <c r="P1001" s="14">
        <v>0.15234375</v>
      </c>
      <c r="Q1001" s="14">
        <v>0.1640625</v>
      </c>
      <c r="R1001" s="14">
        <v>8.3984375E-2</v>
      </c>
      <c r="S1001" s="14">
        <v>4.2317708333333336E-2</v>
      </c>
      <c r="T1001" s="14">
        <v>9.765625E-3</v>
      </c>
    </row>
    <row r="1002" spans="2:20" x14ac:dyDescent="0.25">
      <c r="B1002" s="3" t="s">
        <v>24</v>
      </c>
      <c r="C1002" s="10">
        <v>0.12890625</v>
      </c>
      <c r="D1002" s="10">
        <v>0.21256510416666666</v>
      </c>
      <c r="E1002" s="10">
        <v>0.36881510416666669</v>
      </c>
      <c r="F1002" s="10">
        <v>0.19694010416666666</v>
      </c>
      <c r="G1002" s="10">
        <v>0.25455729166666669</v>
      </c>
      <c r="H1002" s="10">
        <v>0.15299479166666666</v>
      </c>
      <c r="I1002" s="10">
        <v>0.16048177083333334</v>
      </c>
      <c r="J1002" s="10">
        <v>0.24381510416666666</v>
      </c>
      <c r="K1002" s="10">
        <v>0.8349609375</v>
      </c>
      <c r="L1002" s="10">
        <v>0.4794921875</v>
      </c>
      <c r="M1002" s="10">
        <v>0.36588541666666669</v>
      </c>
      <c r="N1002" s="10">
        <v>0.2802734375</v>
      </c>
      <c r="O1002" s="10">
        <v>0.42154947916666669</v>
      </c>
      <c r="P1002" s="10">
        <v>0.44401041666666669</v>
      </c>
      <c r="Q1002" s="10">
        <v>0.42447916666666669</v>
      </c>
      <c r="R1002" s="10">
        <v>0.318359375</v>
      </c>
      <c r="S1002" s="10">
        <v>0.380859375</v>
      </c>
      <c r="T1002" s="10">
        <v>0.400390625</v>
      </c>
    </row>
    <row r="1003" spans="2:20" x14ac:dyDescent="0.25">
      <c r="B1003" s="3" t="s">
        <v>25</v>
      </c>
      <c r="C1003" s="14">
        <v>0.16536458333333334</v>
      </c>
      <c r="D1003" s="14">
        <v>0.16959635416666666</v>
      </c>
      <c r="E1003" s="14">
        <v>0.29459635416666669</v>
      </c>
      <c r="F1003" s="14">
        <v>0.16438802083333334</v>
      </c>
      <c r="G1003" s="14">
        <v>0.28841145833333331</v>
      </c>
      <c r="H1003" s="14">
        <v>8.2682291666666671E-2</v>
      </c>
      <c r="I1003" s="14">
        <v>6.54296875E-2</v>
      </c>
      <c r="J1003" s="14">
        <v>0.1591796875</v>
      </c>
      <c r="K1003" s="14">
        <v>0.4794921875</v>
      </c>
      <c r="L1003" s="14">
        <v>0.69173177083333337</v>
      </c>
      <c r="M1003" s="14">
        <v>0.36067708333333331</v>
      </c>
      <c r="N1003" s="14">
        <v>0.22688802083333334</v>
      </c>
      <c r="O1003" s="14">
        <v>0.29264322916666669</v>
      </c>
      <c r="P1003" s="14">
        <v>0.34505208333333331</v>
      </c>
      <c r="Q1003" s="14">
        <v>0.37239583333333331</v>
      </c>
      <c r="R1003" s="14">
        <v>0.37825520833333331</v>
      </c>
      <c r="S1003" s="14">
        <v>0.31575520833333331</v>
      </c>
      <c r="T1003" s="14">
        <v>0.37174479166666669</v>
      </c>
    </row>
    <row r="1004" spans="2:20" x14ac:dyDescent="0.25">
      <c r="B1004" s="3" t="s">
        <v>26</v>
      </c>
      <c r="C1004" s="10">
        <v>0.11284722222222222</v>
      </c>
      <c r="D1004" s="10">
        <v>0.29644097222222221</v>
      </c>
      <c r="E1004" s="10">
        <v>0.20269097222222221</v>
      </c>
      <c r="F1004" s="10">
        <v>0.14713541666666666</v>
      </c>
      <c r="G1004" s="10">
        <v>0.18489583333333334</v>
      </c>
      <c r="H1004" s="10">
        <v>0.18489583333333334</v>
      </c>
      <c r="I1004" s="10">
        <v>0.14713541666666666</v>
      </c>
      <c r="J1004" s="10">
        <v>0.27213541666666669</v>
      </c>
      <c r="K1004" s="10">
        <v>0.36588541666666669</v>
      </c>
      <c r="L1004" s="10">
        <v>0.36067708333333331</v>
      </c>
      <c r="M1004" s="10">
        <v>0.68576388888888884</v>
      </c>
      <c r="N1004" s="10">
        <v>0.40755208333333331</v>
      </c>
      <c r="O1004" s="10">
        <v>0.34765625</v>
      </c>
      <c r="P1004" s="10">
        <v>0.31770833333333331</v>
      </c>
      <c r="Q1004" s="10">
        <v>0.26041666666666669</v>
      </c>
      <c r="R1004" s="10">
        <v>0.40885416666666669</v>
      </c>
      <c r="S1004" s="10">
        <v>0.3984375</v>
      </c>
      <c r="T1004" s="10">
        <v>0.36197916666666669</v>
      </c>
    </row>
    <row r="1005" spans="2:20" x14ac:dyDescent="0.25">
      <c r="B1005" s="3" t="s">
        <v>27</v>
      </c>
      <c r="C1005" s="14">
        <v>0.12890625</v>
      </c>
      <c r="D1005" s="14">
        <v>0.4599609375</v>
      </c>
      <c r="E1005" s="14">
        <v>0.19954427083333334</v>
      </c>
      <c r="F1005" s="14">
        <v>0.1943359375</v>
      </c>
      <c r="G1005" s="14">
        <v>0.14518229166666666</v>
      </c>
      <c r="H1005" s="14">
        <v>0.35611979166666669</v>
      </c>
      <c r="I1005" s="14">
        <v>0.28287760416666669</v>
      </c>
      <c r="J1005" s="14">
        <v>0.4599609375</v>
      </c>
      <c r="K1005" s="14">
        <v>0.2802734375</v>
      </c>
      <c r="L1005" s="14">
        <v>0.22688802083333334</v>
      </c>
      <c r="M1005" s="14">
        <v>0.40755208333333331</v>
      </c>
      <c r="N1005" s="14">
        <v>0.70475260416666663</v>
      </c>
      <c r="O1005" s="14">
        <v>0.36165364583333331</v>
      </c>
      <c r="P1005" s="14">
        <v>0.28776041666666669</v>
      </c>
      <c r="Q1005" s="14">
        <v>0.26822916666666669</v>
      </c>
      <c r="R1005" s="14">
        <v>0.25065104166666669</v>
      </c>
      <c r="S1005" s="14">
        <v>0.208984375</v>
      </c>
      <c r="T1005" s="14">
        <v>0.20768229166666666</v>
      </c>
    </row>
    <row r="1006" spans="2:20" x14ac:dyDescent="0.25">
      <c r="B1006" s="3" t="s">
        <v>28</v>
      </c>
      <c r="C1006" s="10">
        <v>0.20963541666666666</v>
      </c>
      <c r="D1006" s="10">
        <v>0.30436197916666669</v>
      </c>
      <c r="E1006" s="10">
        <v>0.37727864583333331</v>
      </c>
      <c r="F1006" s="10">
        <v>0.2158203125</v>
      </c>
      <c r="G1006" s="10">
        <v>0.232421875</v>
      </c>
      <c r="H1006" s="10">
        <v>0.19856770833333334</v>
      </c>
      <c r="I1006" s="10">
        <v>0.1376953125</v>
      </c>
      <c r="J1006" s="10">
        <v>0.2314453125</v>
      </c>
      <c r="K1006" s="10">
        <v>0.42154947916666669</v>
      </c>
      <c r="L1006" s="10">
        <v>0.29264322916666669</v>
      </c>
      <c r="M1006" s="10">
        <v>0.34765625</v>
      </c>
      <c r="N1006" s="10">
        <v>0.36165364583333331</v>
      </c>
      <c r="O1006" s="10">
        <v>0.84798177083333337</v>
      </c>
      <c r="P1006" s="10">
        <v>0.50911458333333337</v>
      </c>
      <c r="Q1006" s="10">
        <v>0.4296875</v>
      </c>
      <c r="R1006" s="10">
        <v>0.31966145833333331</v>
      </c>
      <c r="S1006" s="10">
        <v>0.25716145833333331</v>
      </c>
      <c r="T1006" s="10">
        <v>0.326171875</v>
      </c>
    </row>
    <row r="1007" spans="2:20" x14ac:dyDescent="0.25">
      <c r="B1007" s="3" t="s">
        <v>29</v>
      </c>
      <c r="C1007" s="14">
        <v>0.15104166666666666</v>
      </c>
      <c r="D1007" s="14">
        <v>0.19401041666666666</v>
      </c>
      <c r="E1007" s="14">
        <v>0.33984375</v>
      </c>
      <c r="F1007" s="14">
        <v>0.16276041666666666</v>
      </c>
      <c r="G1007" s="14">
        <v>0.1953125</v>
      </c>
      <c r="H1007" s="14">
        <v>9.1145833333333329E-2</v>
      </c>
      <c r="I1007" s="14">
        <v>0.10026041666666667</v>
      </c>
      <c r="J1007" s="14">
        <v>0.15234375</v>
      </c>
      <c r="K1007" s="14">
        <v>0.44401041666666669</v>
      </c>
      <c r="L1007" s="14">
        <v>0.34505208333333331</v>
      </c>
      <c r="M1007" s="14">
        <v>0.31770833333333331</v>
      </c>
      <c r="N1007" s="14">
        <v>0.28776041666666669</v>
      </c>
      <c r="O1007" s="14">
        <v>0.50911458333333337</v>
      </c>
      <c r="P1007" s="14">
        <v>0.58854166666666663</v>
      </c>
      <c r="Q1007" s="14">
        <v>0.38541666666666669</v>
      </c>
      <c r="R1007" s="14">
        <v>0.31510416666666669</v>
      </c>
      <c r="S1007" s="14">
        <v>0.31510416666666669</v>
      </c>
      <c r="T1007" s="14">
        <v>0.34114583333333331</v>
      </c>
    </row>
    <row r="1008" spans="2:20" x14ac:dyDescent="0.25">
      <c r="B1008" s="3" t="s">
        <v>30</v>
      </c>
      <c r="C1008" s="10">
        <v>0.20833333333333334</v>
      </c>
      <c r="D1008" s="10">
        <v>0.2578125</v>
      </c>
      <c r="E1008" s="10">
        <v>0.5390625</v>
      </c>
      <c r="F1008" s="10">
        <v>0.1640625</v>
      </c>
      <c r="G1008" s="10">
        <v>0.234375</v>
      </c>
      <c r="H1008" s="10">
        <v>3.6458333333333336E-2</v>
      </c>
      <c r="I1008" s="10">
        <v>0.11197916666666667</v>
      </c>
      <c r="J1008" s="10">
        <v>0.1640625</v>
      </c>
      <c r="K1008" s="10">
        <v>0.42447916666666669</v>
      </c>
      <c r="L1008" s="10">
        <v>0.37239583333333331</v>
      </c>
      <c r="M1008" s="10">
        <v>0.26041666666666669</v>
      </c>
      <c r="N1008" s="10">
        <v>0.26822916666666669</v>
      </c>
      <c r="O1008" s="10">
        <v>0.4296875</v>
      </c>
      <c r="P1008" s="10">
        <v>0.38541666666666669</v>
      </c>
      <c r="Q1008" s="10">
        <v>0.64583333333333337</v>
      </c>
      <c r="R1008" s="10">
        <v>0.33854166666666669</v>
      </c>
      <c r="S1008" s="10">
        <v>0.33854166666666669</v>
      </c>
      <c r="T1008" s="10">
        <v>0.390625</v>
      </c>
    </row>
    <row r="1009" spans="2:20" x14ac:dyDescent="0.25">
      <c r="B1009" s="3" t="s">
        <v>31</v>
      </c>
      <c r="C1009" s="14">
        <v>0.20572916666666666</v>
      </c>
      <c r="D1009" s="14">
        <v>0.13606770833333334</v>
      </c>
      <c r="E1009" s="14">
        <v>0.29231770833333331</v>
      </c>
      <c r="F1009" s="14">
        <v>0.18815104166666666</v>
      </c>
      <c r="G1009" s="14">
        <v>0.31640625</v>
      </c>
      <c r="H1009" s="14">
        <v>4.0364583333333336E-2</v>
      </c>
      <c r="I1009" s="14">
        <v>-9.765625E-3</v>
      </c>
      <c r="J1009" s="14">
        <v>8.3984375E-2</v>
      </c>
      <c r="K1009" s="14">
        <v>0.318359375</v>
      </c>
      <c r="L1009" s="14">
        <v>0.37825520833333331</v>
      </c>
      <c r="M1009" s="14">
        <v>0.40885416666666669</v>
      </c>
      <c r="N1009" s="14">
        <v>0.25065104166666669</v>
      </c>
      <c r="O1009" s="14">
        <v>0.31966145833333331</v>
      </c>
      <c r="P1009" s="14">
        <v>0.31510416666666669</v>
      </c>
      <c r="Q1009" s="14">
        <v>0.33854166666666669</v>
      </c>
      <c r="R1009" s="14">
        <v>0.78776041666666663</v>
      </c>
      <c r="S1009" s="14">
        <v>0.60026041666666663</v>
      </c>
      <c r="T1009" s="14">
        <v>0.60807291666666663</v>
      </c>
    </row>
    <row r="1010" spans="2:20" x14ac:dyDescent="0.25">
      <c r="B1010" s="3" t="s">
        <v>32</v>
      </c>
      <c r="C1010" s="10">
        <v>0.15364583333333334</v>
      </c>
      <c r="D1010" s="10">
        <v>0.13606770833333334</v>
      </c>
      <c r="E1010" s="10">
        <v>0.31315104166666669</v>
      </c>
      <c r="F1010" s="10">
        <v>0.16731770833333334</v>
      </c>
      <c r="G1010" s="10">
        <v>0.26432291666666669</v>
      </c>
      <c r="H1010" s="10">
        <v>9.1145833333333339E-3</v>
      </c>
      <c r="I1010" s="10">
        <v>-6.1848958333333336E-2</v>
      </c>
      <c r="J1010" s="10">
        <v>4.2317708333333336E-2</v>
      </c>
      <c r="K1010" s="10">
        <v>0.380859375</v>
      </c>
      <c r="L1010" s="10">
        <v>0.31575520833333331</v>
      </c>
      <c r="M1010" s="10">
        <v>0.3984375</v>
      </c>
      <c r="N1010" s="10">
        <v>0.208984375</v>
      </c>
      <c r="O1010" s="10">
        <v>0.25716145833333331</v>
      </c>
      <c r="P1010" s="10">
        <v>0.31510416666666669</v>
      </c>
      <c r="Q1010" s="10">
        <v>0.33854166666666669</v>
      </c>
      <c r="R1010" s="10">
        <v>0.60026041666666663</v>
      </c>
      <c r="S1010" s="10">
        <v>0.72526041666666663</v>
      </c>
      <c r="T1010" s="10">
        <v>0.54557291666666663</v>
      </c>
    </row>
    <row r="1011" spans="2:20" x14ac:dyDescent="0.25">
      <c r="B1011" s="3" t="s">
        <v>33</v>
      </c>
      <c r="C1011" s="14">
        <v>0.1796875</v>
      </c>
      <c r="D1011" s="14">
        <v>0.11393229166666667</v>
      </c>
      <c r="E1011" s="14">
        <v>0.322265625</v>
      </c>
      <c r="F1011" s="14">
        <v>0.20768229166666666</v>
      </c>
      <c r="G1011" s="14">
        <v>0.32942708333333331</v>
      </c>
      <c r="H1011" s="14">
        <v>1.3020833333333333E-3</v>
      </c>
      <c r="I1011" s="14">
        <v>-1.1067708333333334E-2</v>
      </c>
      <c r="J1011" s="14">
        <v>9.765625E-3</v>
      </c>
      <c r="K1011" s="14">
        <v>0.400390625</v>
      </c>
      <c r="L1011" s="14">
        <v>0.37174479166666669</v>
      </c>
      <c r="M1011" s="14">
        <v>0.36197916666666669</v>
      </c>
      <c r="N1011" s="14">
        <v>0.20768229166666666</v>
      </c>
      <c r="O1011" s="14">
        <v>0.326171875</v>
      </c>
      <c r="P1011" s="14">
        <v>0.34114583333333331</v>
      </c>
      <c r="Q1011" s="14">
        <v>0.390625</v>
      </c>
      <c r="R1011" s="14">
        <v>0.60807291666666663</v>
      </c>
      <c r="S1011" s="14">
        <v>0.54557291666666663</v>
      </c>
      <c r="T1011" s="14">
        <v>0.82942708333333337</v>
      </c>
    </row>
    <row r="1012" spans="2:20" ht="9.9499999999999993" customHeight="1" x14ac:dyDescent="0.25"/>
  </sheetData>
  <mergeCells count="28">
    <mergeCell ref="B694:U694"/>
    <mergeCell ref="B818:U818"/>
    <mergeCell ref="B919:U919"/>
    <mergeCell ref="B624:U624"/>
    <mergeCell ref="B638:U638"/>
    <mergeCell ref="B640:U640"/>
    <mergeCell ref="B662:U662"/>
    <mergeCell ref="B671:U671"/>
    <mergeCell ref="B517:U517"/>
    <mergeCell ref="B561:U561"/>
    <mergeCell ref="B596:U596"/>
    <mergeCell ref="B614:U614"/>
    <mergeCell ref="B622:U622"/>
    <mergeCell ref="B222:U222"/>
    <mergeCell ref="B489:U489"/>
    <mergeCell ref="B491:U491"/>
    <mergeCell ref="B499:U499"/>
    <mergeCell ref="B508:U508"/>
    <mergeCell ref="B17:U17"/>
    <mergeCell ref="B36:U36"/>
    <mergeCell ref="B45:U45"/>
    <mergeCell ref="B68:U68"/>
    <mergeCell ref="B91:U91"/>
    <mergeCell ref="B1:U1"/>
    <mergeCell ref="B2:U2"/>
    <mergeCell ref="B3:U3"/>
    <mergeCell ref="B6:U6"/>
    <mergeCell ref="B8:U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193"/>
  <sheetViews>
    <sheetView showGridLines="0" workbookViewId="0"/>
  </sheetViews>
  <sheetFormatPr defaultRowHeight="15" x14ac:dyDescent="0.25"/>
  <sheetData>
    <row r="1" spans="2:21" ht="50.1" customHeight="1" x14ac:dyDescent="0.25">
      <c r="B1" s="15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2:21" x14ac:dyDescent="0.25">
      <c r="B2" s="17" t="s">
        <v>1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</row>
    <row r="3" spans="2:21" x14ac:dyDescent="0.25">
      <c r="B3" s="18" t="str">
        <f>HYPERLINK("#'Navigation'!A1", "back to navigation")</f>
        <v>back to navigation</v>
      </c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</row>
    <row r="5" spans="2:21" ht="20.100000000000001" customHeight="1" x14ac:dyDescent="0.25"/>
    <row r="6" spans="2:21" ht="20.100000000000001" customHeight="1" x14ac:dyDescent="0.25">
      <c r="B6" t="s">
        <v>228</v>
      </c>
    </row>
    <row r="7" spans="2:21" ht="20.100000000000001" customHeight="1" x14ac:dyDescent="0.25">
      <c r="B7" t="s">
        <v>228</v>
      </c>
    </row>
    <row r="8" spans="2:21" ht="20.100000000000001" customHeight="1" x14ac:dyDescent="0.25">
      <c r="B8" t="s">
        <v>228</v>
      </c>
    </row>
    <row r="9" spans="2:21" ht="20.100000000000001" customHeight="1" x14ac:dyDescent="0.25">
      <c r="B9" t="s">
        <v>228</v>
      </c>
    </row>
    <row r="10" spans="2:21" ht="20.100000000000001" customHeight="1" x14ac:dyDescent="0.25">
      <c r="B10" t="s">
        <v>228</v>
      </c>
    </row>
    <row r="11" spans="2:21" ht="20.100000000000001" customHeight="1" x14ac:dyDescent="0.25">
      <c r="B11" t="s">
        <v>228</v>
      </c>
    </row>
    <row r="12" spans="2:21" ht="20.100000000000001" customHeight="1" x14ac:dyDescent="0.25">
      <c r="B12" t="s">
        <v>228</v>
      </c>
    </row>
    <row r="13" spans="2:21" ht="20.100000000000001" customHeight="1" x14ac:dyDescent="0.25">
      <c r="B13" t="s">
        <v>228</v>
      </c>
    </row>
    <row r="14" spans="2:21" ht="20.100000000000001" customHeight="1" x14ac:dyDescent="0.25">
      <c r="B14" t="s">
        <v>228</v>
      </c>
    </row>
    <row r="15" spans="2:21" ht="20.100000000000001" customHeight="1" x14ac:dyDescent="0.25">
      <c r="B15" t="s">
        <v>228</v>
      </c>
    </row>
    <row r="16" spans="2:21" ht="20.100000000000001" customHeight="1" x14ac:dyDescent="0.25">
      <c r="B16" t="s">
        <v>228</v>
      </c>
    </row>
    <row r="17" spans="2:2" ht="20.100000000000001" customHeight="1" x14ac:dyDescent="0.25">
      <c r="B17" t="s">
        <v>228</v>
      </c>
    </row>
    <row r="18" spans="2:2" ht="20.100000000000001" customHeight="1" x14ac:dyDescent="0.25">
      <c r="B18" t="s">
        <v>228</v>
      </c>
    </row>
    <row r="19" spans="2:2" ht="20.100000000000001" customHeight="1" x14ac:dyDescent="0.25">
      <c r="B19" t="s">
        <v>228</v>
      </c>
    </row>
    <row r="20" spans="2:2" ht="20.100000000000001" customHeight="1" x14ac:dyDescent="0.25">
      <c r="B20" t="s">
        <v>228</v>
      </c>
    </row>
    <row r="21" spans="2:2" ht="20.100000000000001" customHeight="1" x14ac:dyDescent="0.25">
      <c r="B21" t="s">
        <v>228</v>
      </c>
    </row>
    <row r="22" spans="2:2" ht="20.100000000000001" customHeight="1" x14ac:dyDescent="0.25">
      <c r="B22" t="s">
        <v>228</v>
      </c>
    </row>
    <row r="23" spans="2:2" ht="20.100000000000001" customHeight="1" x14ac:dyDescent="0.25">
      <c r="B23" t="s">
        <v>228</v>
      </c>
    </row>
    <row r="24" spans="2:2" ht="20.100000000000001" customHeight="1" x14ac:dyDescent="0.25">
      <c r="B24" t="s">
        <v>228</v>
      </c>
    </row>
    <row r="25" spans="2:2" ht="20.100000000000001" customHeight="1" x14ac:dyDescent="0.25">
      <c r="B25" t="s">
        <v>228</v>
      </c>
    </row>
    <row r="26" spans="2:2" ht="20.100000000000001" customHeight="1" x14ac:dyDescent="0.25"/>
    <row r="27" spans="2:2" ht="20.100000000000001" customHeight="1" x14ac:dyDescent="0.25">
      <c r="B27" t="s">
        <v>228</v>
      </c>
    </row>
    <row r="28" spans="2:2" ht="20.100000000000001" customHeight="1" x14ac:dyDescent="0.25">
      <c r="B28" t="s">
        <v>228</v>
      </c>
    </row>
    <row r="29" spans="2:2" ht="20.100000000000001" customHeight="1" x14ac:dyDescent="0.25">
      <c r="B29" t="s">
        <v>228</v>
      </c>
    </row>
    <row r="30" spans="2:2" ht="20.100000000000001" customHeight="1" x14ac:dyDescent="0.25">
      <c r="B30" t="s">
        <v>228</v>
      </c>
    </row>
    <row r="31" spans="2:2" ht="20.100000000000001" customHeight="1" x14ac:dyDescent="0.25">
      <c r="B31" t="s">
        <v>228</v>
      </c>
    </row>
    <row r="32" spans="2:2" ht="20.100000000000001" customHeight="1" x14ac:dyDescent="0.25">
      <c r="B32" t="s">
        <v>228</v>
      </c>
    </row>
    <row r="33" spans="2:2" ht="20.100000000000001" customHeight="1" x14ac:dyDescent="0.25">
      <c r="B33" t="s">
        <v>228</v>
      </c>
    </row>
    <row r="34" spans="2:2" ht="20.100000000000001" customHeight="1" x14ac:dyDescent="0.25">
      <c r="B34" t="s">
        <v>228</v>
      </c>
    </row>
    <row r="35" spans="2:2" ht="20.100000000000001" customHeight="1" x14ac:dyDescent="0.25">
      <c r="B35" t="s">
        <v>228</v>
      </c>
    </row>
    <row r="36" spans="2:2" ht="20.100000000000001" customHeight="1" x14ac:dyDescent="0.25">
      <c r="B36" t="s">
        <v>228</v>
      </c>
    </row>
    <row r="37" spans="2:2" ht="20.100000000000001" customHeight="1" x14ac:dyDescent="0.25">
      <c r="B37" t="s">
        <v>228</v>
      </c>
    </row>
    <row r="38" spans="2:2" ht="20.100000000000001" customHeight="1" x14ac:dyDescent="0.25">
      <c r="B38" t="s">
        <v>228</v>
      </c>
    </row>
    <row r="39" spans="2:2" ht="20.100000000000001" customHeight="1" x14ac:dyDescent="0.25">
      <c r="B39" t="s">
        <v>228</v>
      </c>
    </row>
    <row r="40" spans="2:2" ht="20.100000000000001" customHeight="1" x14ac:dyDescent="0.25">
      <c r="B40" t="s">
        <v>228</v>
      </c>
    </row>
    <row r="41" spans="2:2" ht="20.100000000000001" customHeight="1" x14ac:dyDescent="0.25">
      <c r="B41" t="s">
        <v>228</v>
      </c>
    </row>
    <row r="42" spans="2:2" ht="20.100000000000001" customHeight="1" x14ac:dyDescent="0.25">
      <c r="B42" t="s">
        <v>228</v>
      </c>
    </row>
    <row r="43" spans="2:2" ht="20.100000000000001" customHeight="1" x14ac:dyDescent="0.25">
      <c r="B43" t="s">
        <v>228</v>
      </c>
    </row>
    <row r="44" spans="2:2" ht="20.100000000000001" customHeight="1" x14ac:dyDescent="0.25">
      <c r="B44" t="s">
        <v>228</v>
      </c>
    </row>
    <row r="45" spans="2:2" ht="20.100000000000001" customHeight="1" x14ac:dyDescent="0.25">
      <c r="B45" t="s">
        <v>228</v>
      </c>
    </row>
    <row r="46" spans="2:2" ht="20.100000000000001" customHeight="1" x14ac:dyDescent="0.25">
      <c r="B46" t="s">
        <v>228</v>
      </c>
    </row>
    <row r="47" spans="2:2" ht="20.100000000000001" customHeight="1" x14ac:dyDescent="0.25"/>
    <row r="48" spans="2:2" ht="20.100000000000001" customHeight="1" x14ac:dyDescent="0.25">
      <c r="B48" t="s">
        <v>228</v>
      </c>
    </row>
    <row r="49" spans="2:2" ht="20.100000000000001" customHeight="1" x14ac:dyDescent="0.25">
      <c r="B49" t="s">
        <v>228</v>
      </c>
    </row>
    <row r="50" spans="2:2" ht="20.100000000000001" customHeight="1" x14ac:dyDescent="0.25">
      <c r="B50" t="s">
        <v>228</v>
      </c>
    </row>
    <row r="51" spans="2:2" ht="20.100000000000001" customHeight="1" x14ac:dyDescent="0.25">
      <c r="B51" t="s">
        <v>228</v>
      </c>
    </row>
    <row r="52" spans="2:2" ht="20.100000000000001" customHeight="1" x14ac:dyDescent="0.25">
      <c r="B52" t="s">
        <v>228</v>
      </c>
    </row>
    <row r="53" spans="2:2" ht="20.100000000000001" customHeight="1" x14ac:dyDescent="0.25">
      <c r="B53" t="s">
        <v>228</v>
      </c>
    </row>
    <row r="54" spans="2:2" ht="20.100000000000001" customHeight="1" x14ac:dyDescent="0.25">
      <c r="B54" t="s">
        <v>228</v>
      </c>
    </row>
    <row r="55" spans="2:2" ht="20.100000000000001" customHeight="1" x14ac:dyDescent="0.25">
      <c r="B55" t="s">
        <v>228</v>
      </c>
    </row>
    <row r="56" spans="2:2" ht="20.100000000000001" customHeight="1" x14ac:dyDescent="0.25">
      <c r="B56" t="s">
        <v>228</v>
      </c>
    </row>
    <row r="57" spans="2:2" ht="20.100000000000001" customHeight="1" x14ac:dyDescent="0.25">
      <c r="B57" t="s">
        <v>228</v>
      </c>
    </row>
    <row r="58" spans="2:2" ht="20.100000000000001" customHeight="1" x14ac:dyDescent="0.25">
      <c r="B58" t="s">
        <v>228</v>
      </c>
    </row>
    <row r="59" spans="2:2" ht="20.100000000000001" customHeight="1" x14ac:dyDescent="0.25">
      <c r="B59" t="s">
        <v>228</v>
      </c>
    </row>
    <row r="60" spans="2:2" ht="20.100000000000001" customHeight="1" x14ac:dyDescent="0.25">
      <c r="B60" t="s">
        <v>228</v>
      </c>
    </row>
    <row r="61" spans="2:2" ht="20.100000000000001" customHeight="1" x14ac:dyDescent="0.25">
      <c r="B61" t="s">
        <v>228</v>
      </c>
    </row>
    <row r="62" spans="2:2" ht="20.100000000000001" customHeight="1" x14ac:dyDescent="0.25">
      <c r="B62" t="s">
        <v>228</v>
      </c>
    </row>
    <row r="63" spans="2:2" ht="20.100000000000001" customHeight="1" x14ac:dyDescent="0.25">
      <c r="B63" t="s">
        <v>228</v>
      </c>
    </row>
    <row r="64" spans="2:2" ht="20.100000000000001" customHeight="1" x14ac:dyDescent="0.25">
      <c r="B64" t="s">
        <v>228</v>
      </c>
    </row>
    <row r="65" spans="2:2" ht="20.100000000000001" customHeight="1" x14ac:dyDescent="0.25">
      <c r="B65" t="s">
        <v>228</v>
      </c>
    </row>
    <row r="66" spans="2:2" ht="20.100000000000001" customHeight="1" x14ac:dyDescent="0.25">
      <c r="B66" t="s">
        <v>228</v>
      </c>
    </row>
    <row r="67" spans="2:2" ht="20.100000000000001" customHeight="1" x14ac:dyDescent="0.25">
      <c r="B67" t="s">
        <v>228</v>
      </c>
    </row>
    <row r="68" spans="2:2" ht="20.100000000000001" customHeight="1" x14ac:dyDescent="0.25"/>
    <row r="69" spans="2:2" ht="20.100000000000001" customHeight="1" x14ac:dyDescent="0.25">
      <c r="B69" t="s">
        <v>228</v>
      </c>
    </row>
    <row r="70" spans="2:2" ht="20.100000000000001" customHeight="1" x14ac:dyDescent="0.25">
      <c r="B70" t="s">
        <v>228</v>
      </c>
    </row>
    <row r="71" spans="2:2" ht="20.100000000000001" customHeight="1" x14ac:dyDescent="0.25">
      <c r="B71" t="s">
        <v>228</v>
      </c>
    </row>
    <row r="72" spans="2:2" ht="20.100000000000001" customHeight="1" x14ac:dyDescent="0.25">
      <c r="B72" t="s">
        <v>228</v>
      </c>
    </row>
    <row r="73" spans="2:2" ht="20.100000000000001" customHeight="1" x14ac:dyDescent="0.25">
      <c r="B73" t="s">
        <v>228</v>
      </c>
    </row>
    <row r="74" spans="2:2" ht="20.100000000000001" customHeight="1" x14ac:dyDescent="0.25">
      <c r="B74" t="s">
        <v>228</v>
      </c>
    </row>
    <row r="75" spans="2:2" ht="20.100000000000001" customHeight="1" x14ac:dyDescent="0.25">
      <c r="B75" t="s">
        <v>228</v>
      </c>
    </row>
    <row r="76" spans="2:2" ht="20.100000000000001" customHeight="1" x14ac:dyDescent="0.25">
      <c r="B76" t="s">
        <v>228</v>
      </c>
    </row>
    <row r="77" spans="2:2" ht="20.100000000000001" customHeight="1" x14ac:dyDescent="0.25">
      <c r="B77" t="s">
        <v>228</v>
      </c>
    </row>
    <row r="78" spans="2:2" ht="20.100000000000001" customHeight="1" x14ac:dyDescent="0.25">
      <c r="B78" t="s">
        <v>228</v>
      </c>
    </row>
    <row r="79" spans="2:2" ht="20.100000000000001" customHeight="1" x14ac:dyDescent="0.25">
      <c r="B79" t="s">
        <v>228</v>
      </c>
    </row>
    <row r="80" spans="2:2" ht="20.100000000000001" customHeight="1" x14ac:dyDescent="0.25">
      <c r="B80" t="s">
        <v>228</v>
      </c>
    </row>
    <row r="81" spans="2:2" ht="20.100000000000001" customHeight="1" x14ac:dyDescent="0.25">
      <c r="B81" t="s">
        <v>228</v>
      </c>
    </row>
    <row r="82" spans="2:2" ht="20.100000000000001" customHeight="1" x14ac:dyDescent="0.25">
      <c r="B82" t="s">
        <v>228</v>
      </c>
    </row>
    <row r="83" spans="2:2" ht="20.100000000000001" customHeight="1" x14ac:dyDescent="0.25">
      <c r="B83" t="s">
        <v>228</v>
      </c>
    </row>
    <row r="84" spans="2:2" ht="20.100000000000001" customHeight="1" x14ac:dyDescent="0.25">
      <c r="B84" t="s">
        <v>228</v>
      </c>
    </row>
    <row r="85" spans="2:2" ht="20.100000000000001" customHeight="1" x14ac:dyDescent="0.25">
      <c r="B85" t="s">
        <v>228</v>
      </c>
    </row>
    <row r="86" spans="2:2" ht="20.100000000000001" customHeight="1" x14ac:dyDescent="0.25">
      <c r="B86" t="s">
        <v>228</v>
      </c>
    </row>
    <row r="87" spans="2:2" ht="20.100000000000001" customHeight="1" x14ac:dyDescent="0.25">
      <c r="B87" t="s">
        <v>228</v>
      </c>
    </row>
    <row r="88" spans="2:2" ht="20.100000000000001" customHeight="1" x14ac:dyDescent="0.25">
      <c r="B88" t="s">
        <v>228</v>
      </c>
    </row>
    <row r="89" spans="2:2" ht="20.100000000000001" customHeight="1" x14ac:dyDescent="0.25"/>
    <row r="90" spans="2:2" ht="20.100000000000001" customHeight="1" x14ac:dyDescent="0.25">
      <c r="B90" t="s">
        <v>228</v>
      </c>
    </row>
    <row r="91" spans="2:2" ht="20.100000000000001" customHeight="1" x14ac:dyDescent="0.25">
      <c r="B91" t="s">
        <v>228</v>
      </c>
    </row>
    <row r="92" spans="2:2" ht="20.100000000000001" customHeight="1" x14ac:dyDescent="0.25">
      <c r="B92" t="s">
        <v>228</v>
      </c>
    </row>
    <row r="93" spans="2:2" ht="20.100000000000001" customHeight="1" x14ac:dyDescent="0.25">
      <c r="B93" t="s">
        <v>228</v>
      </c>
    </row>
    <row r="94" spans="2:2" ht="20.100000000000001" customHeight="1" x14ac:dyDescent="0.25">
      <c r="B94" t="s">
        <v>228</v>
      </c>
    </row>
    <row r="95" spans="2:2" ht="20.100000000000001" customHeight="1" x14ac:dyDescent="0.25">
      <c r="B95" t="s">
        <v>228</v>
      </c>
    </row>
    <row r="96" spans="2:2" ht="20.100000000000001" customHeight="1" x14ac:dyDescent="0.25">
      <c r="B96" t="s">
        <v>228</v>
      </c>
    </row>
    <row r="97" spans="2:2" ht="20.100000000000001" customHeight="1" x14ac:dyDescent="0.25">
      <c r="B97" t="s">
        <v>228</v>
      </c>
    </row>
    <row r="98" spans="2:2" ht="20.100000000000001" customHeight="1" x14ac:dyDescent="0.25">
      <c r="B98" t="s">
        <v>228</v>
      </c>
    </row>
    <row r="99" spans="2:2" ht="20.100000000000001" customHeight="1" x14ac:dyDescent="0.25">
      <c r="B99" t="s">
        <v>228</v>
      </c>
    </row>
    <row r="100" spans="2:2" ht="20.100000000000001" customHeight="1" x14ac:dyDescent="0.25">
      <c r="B100" t="s">
        <v>228</v>
      </c>
    </row>
    <row r="101" spans="2:2" ht="20.100000000000001" customHeight="1" x14ac:dyDescent="0.25">
      <c r="B101" t="s">
        <v>228</v>
      </c>
    </row>
    <row r="102" spans="2:2" ht="20.100000000000001" customHeight="1" x14ac:dyDescent="0.25">
      <c r="B102" t="s">
        <v>228</v>
      </c>
    </row>
    <row r="103" spans="2:2" ht="20.100000000000001" customHeight="1" x14ac:dyDescent="0.25">
      <c r="B103" t="s">
        <v>228</v>
      </c>
    </row>
    <row r="104" spans="2:2" ht="20.100000000000001" customHeight="1" x14ac:dyDescent="0.25">
      <c r="B104" t="s">
        <v>228</v>
      </c>
    </row>
    <row r="105" spans="2:2" ht="20.100000000000001" customHeight="1" x14ac:dyDescent="0.25">
      <c r="B105" t="s">
        <v>228</v>
      </c>
    </row>
    <row r="106" spans="2:2" ht="20.100000000000001" customHeight="1" x14ac:dyDescent="0.25">
      <c r="B106" t="s">
        <v>228</v>
      </c>
    </row>
    <row r="107" spans="2:2" ht="20.100000000000001" customHeight="1" x14ac:dyDescent="0.25">
      <c r="B107" t="s">
        <v>228</v>
      </c>
    </row>
    <row r="108" spans="2:2" ht="20.100000000000001" customHeight="1" x14ac:dyDescent="0.25">
      <c r="B108" t="s">
        <v>228</v>
      </c>
    </row>
    <row r="109" spans="2:2" ht="20.100000000000001" customHeight="1" x14ac:dyDescent="0.25">
      <c r="B109" t="s">
        <v>228</v>
      </c>
    </row>
    <row r="110" spans="2:2" ht="20.100000000000001" customHeight="1" x14ac:dyDescent="0.25"/>
    <row r="111" spans="2:2" ht="20.100000000000001" customHeight="1" x14ac:dyDescent="0.25">
      <c r="B111" t="s">
        <v>228</v>
      </c>
    </row>
    <row r="112" spans="2:2" ht="20.100000000000001" customHeight="1" x14ac:dyDescent="0.25">
      <c r="B112" t="s">
        <v>228</v>
      </c>
    </row>
    <row r="113" spans="2:2" ht="20.100000000000001" customHeight="1" x14ac:dyDescent="0.25">
      <c r="B113" t="s">
        <v>228</v>
      </c>
    </row>
    <row r="114" spans="2:2" ht="20.100000000000001" customHeight="1" x14ac:dyDescent="0.25">
      <c r="B114" t="s">
        <v>228</v>
      </c>
    </row>
    <row r="115" spans="2:2" ht="20.100000000000001" customHeight="1" x14ac:dyDescent="0.25">
      <c r="B115" t="s">
        <v>228</v>
      </c>
    </row>
    <row r="116" spans="2:2" ht="20.100000000000001" customHeight="1" x14ac:dyDescent="0.25">
      <c r="B116" t="s">
        <v>228</v>
      </c>
    </row>
    <row r="117" spans="2:2" ht="20.100000000000001" customHeight="1" x14ac:dyDescent="0.25">
      <c r="B117" t="s">
        <v>228</v>
      </c>
    </row>
    <row r="118" spans="2:2" ht="20.100000000000001" customHeight="1" x14ac:dyDescent="0.25">
      <c r="B118" t="s">
        <v>228</v>
      </c>
    </row>
    <row r="119" spans="2:2" ht="20.100000000000001" customHeight="1" x14ac:dyDescent="0.25">
      <c r="B119" t="s">
        <v>228</v>
      </c>
    </row>
    <row r="120" spans="2:2" ht="20.100000000000001" customHeight="1" x14ac:dyDescent="0.25">
      <c r="B120" t="s">
        <v>228</v>
      </c>
    </row>
    <row r="121" spans="2:2" ht="20.100000000000001" customHeight="1" x14ac:dyDescent="0.25">
      <c r="B121" t="s">
        <v>228</v>
      </c>
    </row>
    <row r="122" spans="2:2" ht="20.100000000000001" customHeight="1" x14ac:dyDescent="0.25">
      <c r="B122" t="s">
        <v>228</v>
      </c>
    </row>
    <row r="123" spans="2:2" ht="20.100000000000001" customHeight="1" x14ac:dyDescent="0.25">
      <c r="B123" t="s">
        <v>228</v>
      </c>
    </row>
    <row r="124" spans="2:2" ht="20.100000000000001" customHeight="1" x14ac:dyDescent="0.25">
      <c r="B124" t="s">
        <v>228</v>
      </c>
    </row>
    <row r="125" spans="2:2" ht="20.100000000000001" customHeight="1" x14ac:dyDescent="0.25">
      <c r="B125" t="s">
        <v>228</v>
      </c>
    </row>
    <row r="126" spans="2:2" ht="20.100000000000001" customHeight="1" x14ac:dyDescent="0.25">
      <c r="B126" t="s">
        <v>228</v>
      </c>
    </row>
    <row r="127" spans="2:2" ht="20.100000000000001" customHeight="1" x14ac:dyDescent="0.25">
      <c r="B127" t="s">
        <v>228</v>
      </c>
    </row>
    <row r="128" spans="2:2" ht="20.100000000000001" customHeight="1" x14ac:dyDescent="0.25">
      <c r="B128" t="s">
        <v>228</v>
      </c>
    </row>
    <row r="129" spans="2:2" ht="20.100000000000001" customHeight="1" x14ac:dyDescent="0.25">
      <c r="B129" t="s">
        <v>228</v>
      </c>
    </row>
    <row r="130" spans="2:2" ht="20.100000000000001" customHeight="1" x14ac:dyDescent="0.25">
      <c r="B130" t="s">
        <v>228</v>
      </c>
    </row>
    <row r="131" spans="2:2" ht="20.100000000000001" customHeight="1" x14ac:dyDescent="0.25"/>
    <row r="132" spans="2:2" ht="20.100000000000001" customHeight="1" x14ac:dyDescent="0.25">
      <c r="B132" t="s">
        <v>228</v>
      </c>
    </row>
    <row r="133" spans="2:2" ht="20.100000000000001" customHeight="1" x14ac:dyDescent="0.25">
      <c r="B133" t="s">
        <v>228</v>
      </c>
    </row>
    <row r="134" spans="2:2" ht="20.100000000000001" customHeight="1" x14ac:dyDescent="0.25">
      <c r="B134" t="s">
        <v>228</v>
      </c>
    </row>
    <row r="135" spans="2:2" ht="20.100000000000001" customHeight="1" x14ac:dyDescent="0.25">
      <c r="B135" t="s">
        <v>228</v>
      </c>
    </row>
    <row r="136" spans="2:2" ht="20.100000000000001" customHeight="1" x14ac:dyDescent="0.25">
      <c r="B136" t="s">
        <v>228</v>
      </c>
    </row>
    <row r="137" spans="2:2" ht="20.100000000000001" customHeight="1" x14ac:dyDescent="0.25">
      <c r="B137" t="s">
        <v>228</v>
      </c>
    </row>
    <row r="138" spans="2:2" ht="20.100000000000001" customHeight="1" x14ac:dyDescent="0.25">
      <c r="B138" t="s">
        <v>228</v>
      </c>
    </row>
    <row r="139" spans="2:2" ht="20.100000000000001" customHeight="1" x14ac:dyDescent="0.25">
      <c r="B139" t="s">
        <v>228</v>
      </c>
    </row>
    <row r="140" spans="2:2" ht="20.100000000000001" customHeight="1" x14ac:dyDescent="0.25">
      <c r="B140" t="s">
        <v>228</v>
      </c>
    </row>
    <row r="141" spans="2:2" ht="20.100000000000001" customHeight="1" x14ac:dyDescent="0.25">
      <c r="B141" t="s">
        <v>228</v>
      </c>
    </row>
    <row r="142" spans="2:2" ht="20.100000000000001" customHeight="1" x14ac:dyDescent="0.25">
      <c r="B142" t="s">
        <v>228</v>
      </c>
    </row>
    <row r="143" spans="2:2" ht="20.100000000000001" customHeight="1" x14ac:dyDescent="0.25">
      <c r="B143" t="s">
        <v>228</v>
      </c>
    </row>
    <row r="144" spans="2:2" ht="20.100000000000001" customHeight="1" x14ac:dyDescent="0.25">
      <c r="B144" t="s">
        <v>228</v>
      </c>
    </row>
    <row r="145" spans="2:2" ht="20.100000000000001" customHeight="1" x14ac:dyDescent="0.25">
      <c r="B145" t="s">
        <v>228</v>
      </c>
    </row>
    <row r="146" spans="2:2" ht="20.100000000000001" customHeight="1" x14ac:dyDescent="0.25">
      <c r="B146" t="s">
        <v>228</v>
      </c>
    </row>
    <row r="147" spans="2:2" ht="20.100000000000001" customHeight="1" x14ac:dyDescent="0.25">
      <c r="B147" t="s">
        <v>228</v>
      </c>
    </row>
    <row r="148" spans="2:2" ht="20.100000000000001" customHeight="1" x14ac:dyDescent="0.25">
      <c r="B148" t="s">
        <v>228</v>
      </c>
    </row>
    <row r="149" spans="2:2" ht="20.100000000000001" customHeight="1" x14ac:dyDescent="0.25">
      <c r="B149" t="s">
        <v>228</v>
      </c>
    </row>
    <row r="150" spans="2:2" ht="20.100000000000001" customHeight="1" x14ac:dyDescent="0.25">
      <c r="B150" t="s">
        <v>228</v>
      </c>
    </row>
    <row r="151" spans="2:2" ht="20.100000000000001" customHeight="1" x14ac:dyDescent="0.25">
      <c r="B151" t="s">
        <v>228</v>
      </c>
    </row>
    <row r="152" spans="2:2" ht="20.100000000000001" customHeight="1" x14ac:dyDescent="0.25"/>
    <row r="153" spans="2:2" ht="20.100000000000001" customHeight="1" x14ac:dyDescent="0.25">
      <c r="B153" t="s">
        <v>228</v>
      </c>
    </row>
    <row r="154" spans="2:2" ht="20.100000000000001" customHeight="1" x14ac:dyDescent="0.25">
      <c r="B154" t="s">
        <v>228</v>
      </c>
    </row>
    <row r="155" spans="2:2" ht="20.100000000000001" customHeight="1" x14ac:dyDescent="0.25">
      <c r="B155" t="s">
        <v>228</v>
      </c>
    </row>
    <row r="156" spans="2:2" ht="20.100000000000001" customHeight="1" x14ac:dyDescent="0.25">
      <c r="B156" t="s">
        <v>228</v>
      </c>
    </row>
    <row r="157" spans="2:2" ht="20.100000000000001" customHeight="1" x14ac:dyDescent="0.25">
      <c r="B157" t="s">
        <v>228</v>
      </c>
    </row>
    <row r="158" spans="2:2" ht="20.100000000000001" customHeight="1" x14ac:dyDescent="0.25">
      <c r="B158" t="s">
        <v>228</v>
      </c>
    </row>
    <row r="159" spans="2:2" ht="20.100000000000001" customHeight="1" x14ac:dyDescent="0.25">
      <c r="B159" t="s">
        <v>228</v>
      </c>
    </row>
    <row r="160" spans="2:2" ht="20.100000000000001" customHeight="1" x14ac:dyDescent="0.25">
      <c r="B160" t="s">
        <v>228</v>
      </c>
    </row>
    <row r="161" spans="2:2" ht="20.100000000000001" customHeight="1" x14ac:dyDescent="0.25">
      <c r="B161" t="s">
        <v>228</v>
      </c>
    </row>
    <row r="162" spans="2:2" ht="20.100000000000001" customHeight="1" x14ac:dyDescent="0.25">
      <c r="B162" t="s">
        <v>228</v>
      </c>
    </row>
    <row r="163" spans="2:2" ht="20.100000000000001" customHeight="1" x14ac:dyDescent="0.25">
      <c r="B163" t="s">
        <v>228</v>
      </c>
    </row>
    <row r="164" spans="2:2" ht="20.100000000000001" customHeight="1" x14ac:dyDescent="0.25">
      <c r="B164" t="s">
        <v>228</v>
      </c>
    </row>
    <row r="165" spans="2:2" ht="20.100000000000001" customHeight="1" x14ac:dyDescent="0.25">
      <c r="B165" t="s">
        <v>228</v>
      </c>
    </row>
    <row r="166" spans="2:2" ht="20.100000000000001" customHeight="1" x14ac:dyDescent="0.25">
      <c r="B166" t="s">
        <v>228</v>
      </c>
    </row>
    <row r="167" spans="2:2" ht="20.100000000000001" customHeight="1" x14ac:dyDescent="0.25">
      <c r="B167" t="s">
        <v>228</v>
      </c>
    </row>
    <row r="168" spans="2:2" ht="20.100000000000001" customHeight="1" x14ac:dyDescent="0.25">
      <c r="B168" t="s">
        <v>228</v>
      </c>
    </row>
    <row r="169" spans="2:2" ht="20.100000000000001" customHeight="1" x14ac:dyDescent="0.25">
      <c r="B169" t="s">
        <v>228</v>
      </c>
    </row>
    <row r="170" spans="2:2" ht="20.100000000000001" customHeight="1" x14ac:dyDescent="0.25">
      <c r="B170" t="s">
        <v>228</v>
      </c>
    </row>
    <row r="171" spans="2:2" ht="20.100000000000001" customHeight="1" x14ac:dyDescent="0.25">
      <c r="B171" t="s">
        <v>228</v>
      </c>
    </row>
    <row r="172" spans="2:2" ht="20.100000000000001" customHeight="1" x14ac:dyDescent="0.25">
      <c r="B172" t="s">
        <v>228</v>
      </c>
    </row>
    <row r="173" spans="2:2" ht="20.100000000000001" customHeight="1" x14ac:dyDescent="0.25"/>
    <row r="174" spans="2:2" ht="20.100000000000001" customHeight="1" x14ac:dyDescent="0.25">
      <c r="B174" t="s">
        <v>228</v>
      </c>
    </row>
    <row r="175" spans="2:2" ht="20.100000000000001" customHeight="1" x14ac:dyDescent="0.25">
      <c r="B175" t="s">
        <v>228</v>
      </c>
    </row>
    <row r="176" spans="2:2" ht="20.100000000000001" customHeight="1" x14ac:dyDescent="0.25">
      <c r="B176" t="s">
        <v>228</v>
      </c>
    </row>
    <row r="177" spans="2:2" ht="20.100000000000001" customHeight="1" x14ac:dyDescent="0.25">
      <c r="B177" t="s">
        <v>228</v>
      </c>
    </row>
    <row r="178" spans="2:2" ht="20.100000000000001" customHeight="1" x14ac:dyDescent="0.25">
      <c r="B178" t="s">
        <v>228</v>
      </c>
    </row>
    <row r="179" spans="2:2" ht="20.100000000000001" customHeight="1" x14ac:dyDescent="0.25">
      <c r="B179" t="s">
        <v>228</v>
      </c>
    </row>
    <row r="180" spans="2:2" ht="20.100000000000001" customHeight="1" x14ac:dyDescent="0.25">
      <c r="B180" t="s">
        <v>228</v>
      </c>
    </row>
    <row r="181" spans="2:2" ht="20.100000000000001" customHeight="1" x14ac:dyDescent="0.25">
      <c r="B181" t="s">
        <v>228</v>
      </c>
    </row>
    <row r="182" spans="2:2" ht="20.100000000000001" customHeight="1" x14ac:dyDescent="0.25">
      <c r="B182" t="s">
        <v>228</v>
      </c>
    </row>
    <row r="183" spans="2:2" ht="20.100000000000001" customHeight="1" x14ac:dyDescent="0.25">
      <c r="B183" t="s">
        <v>228</v>
      </c>
    </row>
    <row r="184" spans="2:2" ht="20.100000000000001" customHeight="1" x14ac:dyDescent="0.25">
      <c r="B184" t="s">
        <v>228</v>
      </c>
    </row>
    <row r="185" spans="2:2" ht="20.100000000000001" customHeight="1" x14ac:dyDescent="0.25">
      <c r="B185" t="s">
        <v>228</v>
      </c>
    </row>
    <row r="186" spans="2:2" ht="20.100000000000001" customHeight="1" x14ac:dyDescent="0.25">
      <c r="B186" t="s">
        <v>228</v>
      </c>
    </row>
    <row r="187" spans="2:2" ht="20.100000000000001" customHeight="1" x14ac:dyDescent="0.25">
      <c r="B187" t="s">
        <v>228</v>
      </c>
    </row>
    <row r="188" spans="2:2" ht="20.100000000000001" customHeight="1" x14ac:dyDescent="0.25">
      <c r="B188" t="s">
        <v>228</v>
      </c>
    </row>
    <row r="189" spans="2:2" ht="20.100000000000001" customHeight="1" x14ac:dyDescent="0.25">
      <c r="B189" t="s">
        <v>228</v>
      </c>
    </row>
    <row r="190" spans="2:2" ht="20.100000000000001" customHeight="1" x14ac:dyDescent="0.25">
      <c r="B190" t="s">
        <v>228</v>
      </c>
    </row>
    <row r="191" spans="2:2" ht="20.100000000000001" customHeight="1" x14ac:dyDescent="0.25">
      <c r="B191" t="s">
        <v>228</v>
      </c>
    </row>
    <row r="192" spans="2:2" ht="20.100000000000001" customHeight="1" x14ac:dyDescent="0.25">
      <c r="B192" t="s">
        <v>228</v>
      </c>
    </row>
    <row r="193" spans="2:2" ht="20.100000000000001" customHeight="1" x14ac:dyDescent="0.25">
      <c r="B193" t="s">
        <v>228</v>
      </c>
    </row>
  </sheetData>
  <mergeCells count="3">
    <mergeCell ref="B1:U1"/>
    <mergeCell ref="B2:U2"/>
    <mergeCell ref="B3:U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Navigation</vt:lpstr>
      <vt:lpstr>Complete</vt:lpstr>
      <vt:lpstr>Complete Charts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2025-10-27T08:33:18Z</dcterms:created>
  <dcterms:modified xsi:type="dcterms:W3CDTF">2025-10-27T11:32:59Z</dcterms:modified>
</cp:coreProperties>
</file>